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Meenal\Desktop\"/>
    </mc:Choice>
  </mc:AlternateContent>
  <xr:revisionPtr revIDLastSave="0" documentId="8_{A003D50A-8AD0-450A-B034-E148EEAA8063}" xr6:coauthVersionLast="47" xr6:coauthVersionMax="47" xr10:uidLastSave="{00000000-0000-0000-0000-000000000000}"/>
  <bookViews>
    <workbookView xWindow="-98" yWindow="-98" windowWidth="19396" windowHeight="11475" tabRatio="784" xr2:uid="{00000000-000D-0000-FFFF-FFFF00000000}"/>
  </bookViews>
  <sheets>
    <sheet name="Cover" sheetId="43031" r:id="rId1"/>
    <sheet name="1.Rev YoY" sheetId="43032" r:id="rId2"/>
    <sheet name="2.Ope YoY" sheetId="43033" r:id="rId3"/>
    <sheet name="3.Summary" sheetId="43036" r:id="rId4"/>
    <sheet name="4.Segmental info &amp; Opex" sheetId="43034" r:id="rId5"/>
    <sheet name="5.BS" sheetId="6" r:id="rId6"/>
    <sheet name="6.Corporate_Overview" sheetId="196" r:id="rId7"/>
  </sheets>
  <definedNames>
    <definedName name="_EPRCS_REPORT_PACKAGE_ID_" hidden="1">"8d4ddf18-394c-4f0d-9c2a-7cf3444aec09"</definedName>
    <definedName name="_EPRCS_RP_DOCLET_ID_" hidden="1">"61c236e1-765a-4951-9960-af2e0c675401"</definedName>
    <definedName name="_EPRCS_VU_01cdeecd_4b96_43ff_859f_47186f652d27" hidden="1">"-100.0%"</definedName>
    <definedName name="_EPRCS_VU_01d37d50_3212_4cad_a788_9be30aae01f9" hidden="1">4226</definedName>
    <definedName name="_EPRCS_VU_0235f5b9_9db6_4dce_9f3b_0b8b864a8fd7" hidden="1">"11.9%"</definedName>
    <definedName name="_EPRCS_VU_03a22efa_b790_40c5_b89c_a3c89e6e9ee8" hidden="1">-1455</definedName>
    <definedName name="_EPRCS_VU_03b0112a_ecbb_4cdf_96eb_84af51995149" hidden="1">5382</definedName>
    <definedName name="_EPRCS_VU_043bc956_171c_4dd6_aaeb_872cd09fb9db" hidden="1">19293</definedName>
    <definedName name="_EPRCS_VU_04b150bf_5b0e_4dc6_8bd5_1cd8e2dfb4f6" hidden="1">57372</definedName>
    <definedName name="_EPRCS_VU_04bc4ca4_6ffa_4b55_b0f4_d55a02fb299f" hidden="1">54724</definedName>
    <definedName name="_EPRCS_VU_05933186_d98f_4a25_b7e1_fbd113dadb8c" hidden="1">0</definedName>
    <definedName name="_EPRCS_VU_078c91f7_a58d_419d_a13b_48bd920ce897" hidden="1">110000</definedName>
    <definedName name="_EPRCS_VU_0929cc88_5530_4e30_846f_fb1aecbc32b6" hidden="1">0</definedName>
    <definedName name="_EPRCS_VU_0a297e11_2f3b_4e20_a9c0_62ffbd4de834" hidden="1">0</definedName>
    <definedName name="_EPRCS_VU_0b10de17_a76a_4106_a769_2e2776d15a6e" hidden="1">277</definedName>
    <definedName name="_EPRCS_VU_0c878324_4c94_4d96_90db_9993fdc40f4a" hidden="1">0</definedName>
    <definedName name="_EPRCS_VU_0ccda6de_f4ff_42cd_9747_3e0dd40c963c" hidden="1">34596</definedName>
    <definedName name="_EPRCS_VU_0e76a6a3_9f8f_42a3_bddd_9ae19ee1e512" hidden="1">"-100.0%"</definedName>
    <definedName name="_EPRCS_VU_0ea9ec4e_72c1_4f86_afcc_862059cae0f6" hidden="1">0</definedName>
    <definedName name="_EPRCS_VU_119682f1_d7c9_4c73_bd66_4da594203a6a" hidden="1">"7.0%"</definedName>
    <definedName name="_EPRCS_VU_134c164b_7096_4c3f_ba74_481dbeb421f2" hidden="1">0</definedName>
    <definedName name="_EPRCS_VU_1376064b_606e_4de3_b74a_447edfa85a1a" hidden="1">"-7.7%"</definedName>
    <definedName name="_EPRCS_VU_15f6c67e_bc0d_4871_a605_b07e3d2ee0e5" hidden="1">0</definedName>
    <definedName name="_EPRCS_VU_1bc81f10_58d9_49d2_846c_28688516c8d9" hidden="1">"-100.0%"</definedName>
    <definedName name="_EPRCS_VU_1d4d4ff3_92e5_43b6_a0d1_8e8bbcdd03ed" hidden="1">"-100.0%"</definedName>
    <definedName name="_EPRCS_VU_20fbd2bb_363a_4850_acf8_1d2f25b3aae1" hidden="1">160</definedName>
    <definedName name="_EPRCS_VU_24ec4e3a_79ed_4e6e_8698_0f54605d3b47" hidden="1">128</definedName>
    <definedName name="_EPRCS_VU_2615d069_e2b2_4960_af1d_4dcb4e517ae2" hidden="1">117419</definedName>
    <definedName name="_EPRCS_VU_28035c5a_ee93_42e2_8fc1_13e475287e56" hidden="1">0</definedName>
    <definedName name="_EPRCS_VU_2bf1dc75_a500_4ddb_9aaf_27cffcd4fb82" hidden="1">4815</definedName>
    <definedName name="_EPRCS_VU_2e81cf81_2fb1_4c62_921c_e848d22bcce5" hidden="1">26665</definedName>
    <definedName name="_EPRCS_VU_310bb2fd_8d72_441b_a223_d8bb59dd9a4b" hidden="1">0</definedName>
    <definedName name="_EPRCS_VU_3161a5b2_c2b4_4a84_b9d7_3412570cf318" hidden="1">8225</definedName>
    <definedName name="_EPRCS_VU_3202e8f7_ede8_4d8d_bde6_9326aacf4aca" hidden="1">5226</definedName>
    <definedName name="_EPRCS_VU_3222bdae_7dce_4cdd_bb3a_203981877039" hidden="1">15833</definedName>
    <definedName name="_EPRCS_VU_33be6713_2846_45db_bba0_ac36c36c239a" hidden="1">"8.9%"</definedName>
    <definedName name="_EPRCS_VU_34127db1_2aa7_4d4a_9062_494edb1e0a8b" hidden="1">"-5.9%"</definedName>
    <definedName name="_EPRCS_VU_354de006_e07d_4a61_ba2f_fc9f5e4aa964" hidden="1">42965</definedName>
    <definedName name="_EPRCS_VU_36c88625_9a46_4a44_aebf_16f54d946402" hidden="1">"12.5%"</definedName>
    <definedName name="_EPRCS_VU_387afd83_a092_4526_9178_c0bca6ee3c47" hidden="1">0</definedName>
    <definedName name="_EPRCS_VU_38f04a07_0baf_4933_a027_eb2821c96740" hidden="1">0</definedName>
    <definedName name="_EPRCS_VU_3a0a5458_6c97_4a83_bf77_687e5a398ec4" hidden="1">"22.5%"</definedName>
    <definedName name="_EPRCS_VU_3b03bda0_561a_4c31_9a71_5c991becc5a9" hidden="1">0</definedName>
    <definedName name="_EPRCS_VU_3ddebfbb_751a_4c48_a80d_40dc35fe2619" hidden="1">419</definedName>
    <definedName name="_EPRCS_VU_3e492903_5389_4e86_929f_a990ed098972" hidden="1">"9.7%"</definedName>
    <definedName name="_EPRCS_VU_3e767765_f909_4a2f_966a_acb3fbbab26e" hidden="1">0</definedName>
    <definedName name="_EPRCS_VU_4011faac_4db1_43e3_9556_b945f416153b" hidden="1">10984</definedName>
    <definedName name="_EPRCS_VU_4043c846_9c37_400b_a08c_29258838812f" hidden="1">0</definedName>
    <definedName name="_EPRCS_VU_4237f30e_d21a_4ccc_bbee_6c50a084f941" hidden="1">"22.5%"</definedName>
    <definedName name="_EPRCS_VU_43cbf88d_bab4_479a_bbf4_3e3cf228e275" hidden="1">28078</definedName>
    <definedName name="_EPRCS_VU_450042d6_003e_4e7f_9b47_55acc508ed91" hidden="1">40193</definedName>
    <definedName name="_EPRCS_VU_47cf2803_4e36_4aec_a0fb_57f4bfa79966" hidden="1">14914</definedName>
    <definedName name="_EPRCS_VU_49ece9c9_9e59_4569_87ea_1edbae629cbc" hidden="1">0</definedName>
    <definedName name="_EPRCS_VU_4a012c25_575f_4818_926e_d7554b7ffc0f" hidden="1">69</definedName>
    <definedName name="_EPRCS_VU_4a8f36c2_a358_4b26_a234_040b986148b3" hidden="1">0</definedName>
    <definedName name="_EPRCS_VU_4aeff4dc_222c_489e_9fe9_4df23941e8f0" hidden="1">"-100.0%"</definedName>
    <definedName name="_EPRCS_VU_4b5c82f1_1253_4941_8c5f_a398bf7686fd" hidden="1">"-100.0%"</definedName>
    <definedName name="_EPRCS_VU_4c700eaf_d70c_4775_9be3_54f70b7450c5" hidden="1">"20.1%"</definedName>
    <definedName name="_EPRCS_VU_4eda7b06_dd38_41dc_b276_609146f3917e" hidden="1">130534</definedName>
    <definedName name="_EPRCS_VU_502d7dec_ebc0_4fe5_bff5_8d03a69cc789" hidden="1">0</definedName>
    <definedName name="_EPRCS_VU_502dba55_e7b9_4e09_9763_66ad19ec8641" hidden="1">"0.9%"</definedName>
    <definedName name="_EPRCS_VU_516f235b_4d5e_4b34_8ccc_02a6ddb9a13d" hidden="1">6295</definedName>
    <definedName name="_EPRCS_VU_53a47ec4_69af_4820_813c_370f5e784549" hidden="1">"10.1%"</definedName>
    <definedName name="_EPRCS_VU_5527a05f_6b31_4904_ada5_79a349b8bcd3" hidden="1">-1080</definedName>
    <definedName name="_EPRCS_VU_580672ed_7f62_42fb_9058_e3b892029dec" hidden="1">3819</definedName>
    <definedName name="_EPRCS_VU_58bd990b_30e4_42da_a924_aa2e15477151" hidden="1">16403</definedName>
    <definedName name="_EPRCS_VU_5a1b18cf_b1bb_4d58_bf94_e4954edb8ff4" hidden="1">0</definedName>
    <definedName name="_EPRCS_VU_5a73f9f1_de95_4a2d_97fc_c93575c9c5cb" hidden="1">0</definedName>
    <definedName name="_EPRCS_VU_5dc847f3_50b4_4e33_8e06_f32bbcc415e1" hidden="1">"-100.0%"</definedName>
    <definedName name="_EPRCS_VU_5dcf8560_1855_4354_9a79_da8861c8eb5e" hidden="1">173</definedName>
    <definedName name="_EPRCS_VU_5dd45ede_bdfe_4596_8775_318785f10fe3" hidden="1">7398</definedName>
    <definedName name="_EPRCS_VU_5e019e45_15c3_4df5_8377_1fe1ea291ac0" hidden="1">"7.0%"</definedName>
    <definedName name="_EPRCS_VU_60772e0b_d9b6_4b42_93b4_a6a12a8d1fba" hidden="1">"#DIV/0!"</definedName>
    <definedName name="_EPRCS_VU_609d2db3_64a6_4b14_b7cf_91c257e8d805" hidden="1">38469</definedName>
    <definedName name="_EPRCS_VU_60d11788_1e58_465b_b72c_9b501b61c178" hidden="1">"5.7%"</definedName>
    <definedName name="_EPRCS_VU_62088242_7873_42ca_9762_b943c5fe6291" hidden="1">8046</definedName>
    <definedName name="_EPRCS_VU_62b02dc5_1902_4da6_a6ad_651ec8214b2e" hidden="1">0</definedName>
    <definedName name="_EPRCS_VU_633d5300_8aae_46c2_99a8_b2efa57befb8" hidden="1">"14.2%"</definedName>
    <definedName name="_EPRCS_VU_6386ec6f_17c8_4831_ad60_16cd2632e936" hidden="1">"-30.0%"</definedName>
    <definedName name="_EPRCS_VU_65901e87_1cb7_403b_a1cc_84d347b7b53d" hidden="1">2187</definedName>
    <definedName name="_EPRCS_VU_65f1894e_0064_4fdb_9616_06b86591d5be" hidden="1">22114</definedName>
    <definedName name="_EPRCS_VU_65ff2323_32ba_40d1_ab44_55c74340f2fe" hidden="1">0</definedName>
    <definedName name="_EPRCS_VU_666eb32b_3f51_4c80_b0b5_0067164fb34d" hidden="1">0</definedName>
    <definedName name="_EPRCS_VU_68f89e21_84d9_4a7d_bfff_d441144aadcf" hidden="1">79097</definedName>
    <definedName name="_EPRCS_VU_6ae15d5d_f7ac_4c24_ad77_a0fc48118879" hidden="1">0</definedName>
    <definedName name="_EPRCS_VU_6bb31109_f2e1_4cf6_9291_ee229684cd12" hidden="1">"14.4%"</definedName>
    <definedName name="_EPRCS_VU_6be8db41_a0a4_4fe6_8cbc_fb97a5865c13" hidden="1">9228</definedName>
    <definedName name="_EPRCS_VU_6beb036a_5a28_486e_bb29_21b2ea9d2b07" hidden="1">"Q2"</definedName>
    <definedName name="_EPRCS_VU_6cb4e51f_53cc_428a_9aef_d606336630f3" hidden="1">0</definedName>
    <definedName name="_EPRCS_VU_71605acc_4a7b_4e1a_b0bf_8a5b1e3e6e3f" hidden="1">0</definedName>
    <definedName name="_EPRCS_VU_7216b16e_5d57_4f5a_a34c_24c7d877a017" hidden="1">19888</definedName>
    <definedName name="_EPRCS_VU_7239cbb9_1b32_4dc3_be19_ec3259f09d76" hidden="1">0</definedName>
    <definedName name="_EPRCS_VU_74789944_1963_4e7d_92ac_16186648ccd8" hidden="1">31968</definedName>
    <definedName name="_EPRCS_VU_74b0bcc3_8f1b_40a8_9c34_6bc6bfdb29ca" hidden="1">8177</definedName>
    <definedName name="_EPRCS_VU_7527b916_6380_41a4_b2f2_8d3777bb6e75" hidden="1">37867</definedName>
    <definedName name="_EPRCS_VU_7783c156_d95a_4652_9f68_756bae37bc62" hidden="1">"#DIV/0!"</definedName>
    <definedName name="_EPRCS_VU_778df020_6c8d_40cd_9bb0_ce890cb9bd36" hidden="1">1523</definedName>
    <definedName name="_EPRCS_VU_7a0ea36e_abdc_4aab_abb0_8111e982fe78" hidden="1">"-100.0%"</definedName>
    <definedName name="_EPRCS_VU_7a81beaf_af50_4fcc_a417_c6edc757ae3e" hidden="1">1029</definedName>
    <definedName name="_EPRCS_VU_7cff7cb3_6b72_479e_b917_6c45de767af8" hidden="1">114815</definedName>
    <definedName name="_EPRCS_VU_7d3c11fe_e275_4676_910e_c79a8e70772e" hidden="1">"4.0%"</definedName>
    <definedName name="_EPRCS_VU_7e94ab9e_dd96_4dcf_85fb_fb0723bc380c" hidden="1">"-1.4%"</definedName>
    <definedName name="_EPRCS_VU_7f33a3be_683d_4deb_b91c_3ecbd38143fb" hidden="1">0</definedName>
    <definedName name="_EPRCS_VU_7f8dcd4f_d737_4589_8f79_eccbfac0f5d1" hidden="1">0</definedName>
    <definedName name="_EPRCS_VU_81213469_116e_4997_b770_53adf139ec70" hidden="1">38321</definedName>
    <definedName name="_EPRCS_VU_823aa398_7860_4fdb_9f4c_c5288023b65c" hidden="1">2447</definedName>
    <definedName name="_EPRCS_VU_836b2507_7b3f_4d3f_b9b9_70693acea75e" hidden="1">0</definedName>
    <definedName name="_EPRCS_VU_83c17010_fbef_470b_b931_2b3e2121790f" hidden="1">38903</definedName>
    <definedName name="_EPRCS_VU_841678ee_8a28_4a40_909d_17cbbf8b74ea" hidden="1">0</definedName>
    <definedName name="_EPRCS_VU_84512f4a_5196_4f98_af4a_5bed6f427eab" hidden="1">39733</definedName>
    <definedName name="_EPRCS_VU_84ab6a94_dd80_493a_ae5d_6d56c7c8337c" hidden="1">"-100.0%"</definedName>
    <definedName name="_EPRCS_VU_852a735d_bbbf_419c_ad90_cade8a1e5ab8" hidden="1">162780</definedName>
    <definedName name="_EPRCS_VU_873abae5_d09a_462e_a153_5e12e5366f31" hidden="1">923</definedName>
    <definedName name="_EPRCS_VU_87ed164e_22b5_4cad_97af_d98349247006" hidden="1">"-100.0%"</definedName>
    <definedName name="_EPRCS_VU_88cbb43e_d41c_4569_b67d_52b1f1bea930" hidden="1">3695</definedName>
    <definedName name="_EPRCS_VU_88f9a053_3384_4b70_82ac_0a847ed1f039" hidden="1">"4.2%"</definedName>
    <definedName name="_EPRCS_VU_8a357607_3be5_4f6a_bb1e_3a61c78daefb" hidden="1">11839</definedName>
    <definedName name="_EPRCS_VU_8a87b4df_0c34_4765_bdee_7cbec1f27440" hidden="1">0</definedName>
    <definedName name="_EPRCS_VU_8b1badfb_a4c2_4037_a054_8a9075b2b449" hidden="1">"32.2%"</definedName>
    <definedName name="_EPRCS_VU_8be33d5d_9266_4cec_a68a_4573031ca343" hidden="1">48170</definedName>
    <definedName name="_EPRCS_VU_8cd54260_5070_4607_96dd_149eb091207b" hidden="1">"-100.0%"</definedName>
    <definedName name="_EPRCS_VU_8f8941b7_808c_4981_b3b5_6c396975c99a" hidden="1">26645</definedName>
    <definedName name="_EPRCS_VU_926dbee0_9ece_47a8_a9dd_69a4f0e5b9ef" hidden="1">"-100.0%"</definedName>
    <definedName name="_EPRCS_VU_927749ff_fa97_4884_80c6_adb11381c717" hidden="1">60047</definedName>
    <definedName name="_EPRCS_VU_94df120e_08e2_41be_bc3a_acdb737f8cf1" hidden="1">4874</definedName>
    <definedName name="_EPRCS_VU_95be74f6_989b_4832_8169_2a5b0295b79f" hidden="1">"-100.0%"</definedName>
    <definedName name="_EPRCS_VU_96e7ed99_572b_4187_bb3b_bac597b95eaa" hidden="1">149412</definedName>
    <definedName name="_EPRCS_VU_99f54736_0126_4214_8b71_1642909a1e34" hidden="1">18574</definedName>
    <definedName name="_EPRCS_VU_9a4469a3_c309_4439_aa0d_c3f7957e3acf" hidden="1">78113</definedName>
    <definedName name="_EPRCS_VU_9c485e0d_50c8_462b_8d99_1a15ebfef8bd" hidden="1">"-12.2%"</definedName>
    <definedName name="_EPRCS_VU_9c681c8e_6ff5_477c_ad4f_f89195d110b3" hidden="1">0</definedName>
    <definedName name="_EPRCS_VU_9c879f7d_ec47_4277_b9a2_5f198ef79f51" hidden="1">"-100.0%"</definedName>
    <definedName name="_EPRCS_VU_9cf575aa_c242_4bd5_b44b_36be898a1a4c" hidden="1">"33.1%"</definedName>
    <definedName name="_EPRCS_VU_9dabafae_195a_46ff_9680_0aa7cc967a22" hidden="1">-1190</definedName>
    <definedName name="_EPRCS_VU_9f4d7b62_c88b_4227_a3bc_d6a13bbcc43b" hidden="1">7975</definedName>
    <definedName name="_EPRCS_VU_9fac74fb_d814_4988_9839_221660912c64" hidden="1">96192</definedName>
    <definedName name="_EPRCS_VU_a07135be_0dda_4d2b_8519_98f256cfef3c" hidden="1">"-0.2%"</definedName>
    <definedName name="_EPRCS_VU_a1474564_50d8_49d0_91ec_5d00fb0d6f8c" hidden="1">0</definedName>
    <definedName name="_EPRCS_VU_a26c80ae_24f8_4971_8586_bdb6187b627d" hidden="1">0</definedName>
    <definedName name="_EPRCS_VU_a4985e54_8f49_401b_8105_39b3e85cd2d8" hidden="1">18581</definedName>
    <definedName name="_EPRCS_VU_a5214ab7_6f3d_4eb0_9059_5e4932f3093a" hidden="1">19853</definedName>
    <definedName name="_EPRCS_VU_a7324401_116b_4e4e_89b4_b6253cd63006" hidden="1">"-2.2%"</definedName>
    <definedName name="_EPRCS_VU_a883c740_b70e_4800_b8d2_65e5b94edaaf" hidden="1">30726</definedName>
    <definedName name="_EPRCS_VU_aca54e46_6bf0_4bee_b246_a1ba78099daf" hidden="1">0</definedName>
    <definedName name="_EPRCS_VU_ace180e9_b34a_4750_b274_906a4968d442" hidden="1">5602</definedName>
    <definedName name="_EPRCS_VU_add9224c_2510_40d7_b904_f6e30f254441" hidden="1">0</definedName>
    <definedName name="_EPRCS_VU_b15dfd74_8b7f_41f6_9442_d74d51b8f80a" hidden="1">120344</definedName>
    <definedName name="_EPRCS_VU_b2582c31_362c_4b7b_8450_36d561e5f21d" hidden="1">0</definedName>
    <definedName name="_EPRCS_VU_b3b0f206_9dc5_4b71_8563_cfeae243d73f" hidden="1">50218</definedName>
    <definedName name="_EPRCS_VU_b3f49150_4fb6_407a_9894_054d7ea81432" hidden="1">8491</definedName>
    <definedName name="_EPRCS_VU_b434f554_7990_4f88_8020_0ae8da086669" hidden="1">20850</definedName>
    <definedName name="_EPRCS_VU_b4f67c5c_4130_42dd_ae30_ddfc687d60ce" hidden="1">13788</definedName>
    <definedName name="_EPRCS_VU_b935e48c_2486_4ccf_ae7b_a74c382f947b" hidden="1">141534</definedName>
    <definedName name="_EPRCS_VU_b9f8699c_5aed_4b75_8d17_45d2d9a4ae79" hidden="1">"10.4%"</definedName>
    <definedName name="_EPRCS_VU_ba0b40d7_ccbc_4f25_81f3_518646295e62" hidden="1">0</definedName>
    <definedName name="_EPRCS_VU_babb9e25_aa8b_4c40_a929_1be9e463cf7f" hidden="1">"7.9%"</definedName>
    <definedName name="_EPRCS_VU_bb2cfe55_7122_4243_b0e3_acc0bb300288" hidden="1">"20.8%"</definedName>
    <definedName name="_EPRCS_VU_bbccbcfc_ef7d_4e2f_bd78_696897f0cd90" hidden="1">6899</definedName>
    <definedName name="_EPRCS_VU_bccad4c6_1fd1_49ad_9a11_5a7eaca9156c" hidden="1">1</definedName>
    <definedName name="_EPRCS_VU_be095d57_85e5_404f_af2f_5d9f1b4b8dcf" hidden="1">0</definedName>
    <definedName name="_EPRCS_VU_c09923ef_5f15_4de2_8408_ad0dd7d70a47" hidden="1">290947</definedName>
    <definedName name="_EPRCS_VU_c29bc5e1_b316_41ee_a100_d82a257096ed" hidden="1">0</definedName>
    <definedName name="_EPRCS_VU_c66ca164_8063_4406_8a5c_809aa0177699" hidden="1">0</definedName>
    <definedName name="_EPRCS_VU_c90a1218_4d93_48ed_b820_643821705151" hidden="1">0</definedName>
    <definedName name="_EPRCS_VU_cae2d515_6a11_4881_8c1c_70667be5c1c8" hidden="1">0</definedName>
    <definedName name="_EPRCS_VU_cd3022ce_94b7_4a9f_9f9f_1d6f371a7975" hidden="1">"11.8%"</definedName>
    <definedName name="_EPRCS_VU_cdd4eae3_387a_400a_90f4_0b7fd88458df" hidden="1">0</definedName>
    <definedName name="_EPRCS_VU_ce93a0d0_edbc_4ac7_85d6_8280bbe41394" hidden="1">"32.6%"</definedName>
    <definedName name="_EPRCS_VU_cff3a677_cf47_4ec1_a628_c3d90db89d0e" hidden="1">"-16.7%"</definedName>
    <definedName name="_EPRCS_VU_d0f36ba0_f038_4144_9039_112f587ef312" hidden="1">1025</definedName>
    <definedName name="_EPRCS_VU_d182dd3e_4d59_4ea0_a175_cabb668fd869" hidden="1">"-7.5%"</definedName>
    <definedName name="_EPRCS_VU_d36dc327_7f60_4596_9224_2662b27610e8" hidden="1">128167</definedName>
    <definedName name="_EPRCS_VU_d3b9e11a_1882_4ea8_a865_26224cdb243c" hidden="1">3204</definedName>
    <definedName name="_EPRCS_VU_d7b28129_b9da_43db_bbe2_90db342f761b" hidden="1">128167</definedName>
    <definedName name="_EPRCS_VU_d97d07c2_7b17_4539_839d_f25ae127ad30" hidden="1">0</definedName>
    <definedName name="_EPRCS_VU_dadb2ed0_adac_4072_a3e4_2455ef33257d" hidden="1">116</definedName>
    <definedName name="_EPRCS_VU_db568c18_8b9a_4385_b826_dccbba5ea1a0" hidden="1">18468</definedName>
    <definedName name="_EPRCS_VU_dcf740b4_c6f1_4f60_b959_5b8d0ca86914" hidden="1">25140</definedName>
    <definedName name="_EPRCS_VU_de4a15ac_2ae0_41c7_b8c9_2957ade0d4df" hidden="1">"-100.0%"</definedName>
    <definedName name="_EPRCS_VU_debb0d7e_7348_4b12_b542_b43a948b6eca" hidden="1">-2270</definedName>
    <definedName name="_EPRCS_VU_df66afc5_2a3e_4d36_90cc_49dc2c10f6ee" hidden="1">9884</definedName>
    <definedName name="_EPRCS_VU_e0518e10_81d7_40f9_87e2_10c3c3b5f690" hidden="1">"-100.0%"</definedName>
    <definedName name="_EPRCS_VU_e12737cc_85a0_4e88_8f4e_c26217fd170c" hidden="1">4658</definedName>
    <definedName name="_EPRCS_VU_e40c13e5_2004_497d_b85a_687e0cb9764b" hidden="1">"-100.0%"</definedName>
    <definedName name="_EPRCS_VU_e4c3fd1b_8e2e_44b9_a0ec_68549255a064" hidden="1">-20</definedName>
    <definedName name="_EPRCS_VU_e7b33750_20ac_441d_b3b6_1201c54cfd54" hidden="1">"-100.0%"</definedName>
    <definedName name="_EPRCS_VU_ea316d56_852b_4f99_8fe6_cfc7ad0719d2" hidden="1">5431</definedName>
    <definedName name="_EPRCS_VU_eb079775_0573_48d9_a644_109c8a1301f5" hidden="1">1157</definedName>
    <definedName name="_EPRCS_VU_eb52fe82_e6ad_4f48_bf6a_878189c97db3" hidden="1">26057</definedName>
    <definedName name="_EPRCS_VU_ebf6b4c0_fe9d_404f_96f3_5975d079c32c" hidden="1">606</definedName>
    <definedName name="_EPRCS_VU_ec8ab613_3dc8_45fc_bad8_a43eaee04fc1" hidden="1">"-100.0%"</definedName>
    <definedName name="_EPRCS_VU_ef4bd34c_209b_4e7d_8d2b_51de98bc432c" hidden="1">302</definedName>
    <definedName name="_EPRCS_VU_ef8dbd1c_fbdd_478f_8773_63591f17bc8f" hidden="1">"-"</definedName>
    <definedName name="_EPRCS_VU_f0232ee8_2c72_4fec_b025_632d0c83b25d" hidden="1">162710</definedName>
    <definedName name="_EPRCS_VU_f07d6391_0770_44d3_b213_103a13edb148" hidden="1">"13.7%"</definedName>
    <definedName name="_EPRCS_VU_f17bed1f_b278_4edc_8730_022a52076f91" hidden="1">"-1.2%"</definedName>
    <definedName name="_EPRCS_VU_f2cfb31e_fd9e_411c_aff3_0855483bd56b" hidden="1">"5.8%"</definedName>
    <definedName name="_EPRCS_VU_f379414e_7986_4dae_9725_a16a0d6af43e" hidden="1">0</definedName>
    <definedName name="_EPRCS_VU_f3d18714_c00e_413f_9dbe_9d844b2b0495" hidden="1">8436</definedName>
    <definedName name="_EPRCS_VU_f6f27c79_dae4_4d4f_98dd_93b8b3ff7a94" hidden="1">62694</definedName>
    <definedName name="_EPRCS_VU_f90284ac_d3e2_4d11_ba74_990920c467b0" hidden="1">7857</definedName>
    <definedName name="_EPRCS_VU_f92591cb_8bbc_4214_922a_f2787e14b054" hidden="1">"-100.0%"</definedName>
    <definedName name="_EPRCS_VU_f92644e5_5bb4_4282_8113_ceea30943445" hidden="1">12441</definedName>
    <definedName name="_EPRCS_VU_fc40220c_8208_4f6e_8cdf_b774a59ef7e3" hidden="1">98388</definedName>
    <definedName name="_EPRCS_VU_fd4cff3e_3475_4cb4_bda1_c0d578752826" hidden="1">12877</definedName>
    <definedName name="_EPRCS_VU_ff54f9b4_d7bb_45f3_83e8_1e89ed6178f0" hidden="1">20275</definedName>
    <definedName name="_xlnm.Print_Area" localSheetId="1">'1.Rev YoY'!$C$1:$H$24</definedName>
    <definedName name="_xlnm.Print_Area" localSheetId="2">'2.Ope YoY'!$B$1:$I$22</definedName>
    <definedName name="_xlnm.Print_Area" localSheetId="3">'3.Summary'!$B$1:$Q$30</definedName>
    <definedName name="_xlnm.Print_Area" localSheetId="6">'6.Corporate_Overview'!$A$1:$L$39</definedName>
    <definedName name="_xlnm.Print_Area" localSheetId="0">Cover!$A$1:$Q$30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43034" l="1"/>
  <c r="B2" i="43036"/>
</calcChain>
</file>

<file path=xl/sharedStrings.xml><?xml version="1.0" encoding="utf-8"?>
<sst xmlns="http://schemas.openxmlformats.org/spreadsheetml/2006/main" count="476" uniqueCount="294">
  <si>
    <t>Investments and other assets</t>
  </si>
  <si>
    <t>Total assets</t>
  </si>
  <si>
    <t>買掛金</t>
    <rPh sb="0" eb="3">
      <t>カイカケキン</t>
    </rPh>
    <phoneticPr fontId="2"/>
  </si>
  <si>
    <t>未払金</t>
    <rPh sb="0" eb="3">
      <t>ミバライキン</t>
    </rPh>
    <phoneticPr fontId="2"/>
  </si>
  <si>
    <t>未払法人税等</t>
    <rPh sb="0" eb="2">
      <t>ミバラ</t>
    </rPh>
    <rPh sb="2" eb="5">
      <t>ホウジンゼイ</t>
    </rPh>
    <rPh sb="5" eb="6">
      <t>トウ</t>
    </rPh>
    <phoneticPr fontId="2"/>
  </si>
  <si>
    <t>未払消費税等</t>
    <rPh sb="0" eb="2">
      <t>ミバラ</t>
    </rPh>
    <rPh sb="2" eb="4">
      <t>ショウヒ</t>
    </rPh>
    <rPh sb="4" eb="5">
      <t>ジギョウゼイ</t>
    </rPh>
    <rPh sb="5" eb="6">
      <t>トウ</t>
    </rPh>
    <phoneticPr fontId="2"/>
  </si>
  <si>
    <t>負債合計</t>
    <rPh sb="0" eb="2">
      <t>フサイ</t>
    </rPh>
    <rPh sb="2" eb="4">
      <t>ゴウケイ</t>
    </rPh>
    <phoneticPr fontId="2"/>
  </si>
  <si>
    <t>資本金</t>
    <rPh sb="0" eb="3">
      <t>シホンキン</t>
    </rPh>
    <phoneticPr fontId="2"/>
  </si>
  <si>
    <t>商号</t>
    <rPh sb="0" eb="2">
      <t>ショウゴウ</t>
    </rPh>
    <phoneticPr fontId="2"/>
  </si>
  <si>
    <t>日本オラクル株式会社</t>
    <rPh sb="0" eb="2">
      <t>ニホン</t>
    </rPh>
    <rPh sb="6" eb="8">
      <t>カブシキ</t>
    </rPh>
    <rPh sb="8" eb="10">
      <t>カイシャ</t>
    </rPh>
    <phoneticPr fontId="2"/>
  </si>
  <si>
    <t>設立</t>
    <rPh sb="0" eb="2">
      <t>セツリツ</t>
    </rPh>
    <phoneticPr fontId="2"/>
  </si>
  <si>
    <t>従業員数</t>
    <rPh sb="0" eb="4">
      <t>ジュウギョウインスウ</t>
    </rPh>
    <phoneticPr fontId="2"/>
  </si>
  <si>
    <t>事業内容</t>
    <rPh sb="0" eb="4">
      <t>ジギョウナイヨウ</t>
    </rPh>
    <phoneticPr fontId="2"/>
  </si>
  <si>
    <t>資本剰余金</t>
    <rPh sb="0" eb="2">
      <t>シホン</t>
    </rPh>
    <rPh sb="2" eb="5">
      <t>ジョウヨキン</t>
    </rPh>
    <phoneticPr fontId="2"/>
  </si>
  <si>
    <t>利益剰余金</t>
    <rPh sb="0" eb="2">
      <t>リエキ</t>
    </rPh>
    <rPh sb="2" eb="5">
      <t>ジョウヨキン</t>
    </rPh>
    <phoneticPr fontId="2"/>
  </si>
  <si>
    <t>本社所在地</t>
    <rPh sb="0" eb="2">
      <t>ホンシャ</t>
    </rPh>
    <rPh sb="2" eb="5">
      <t>ショザイチ</t>
    </rPh>
    <phoneticPr fontId="2"/>
  </si>
  <si>
    <t>前払費用</t>
    <rPh sb="0" eb="2">
      <t>マエバライ</t>
    </rPh>
    <rPh sb="2" eb="4">
      <t>ヒヨウ</t>
    </rPh>
    <phoneticPr fontId="2"/>
  </si>
  <si>
    <t>未収入金</t>
    <rPh sb="0" eb="2">
      <t>ミシュウ</t>
    </rPh>
    <rPh sb="2" eb="4">
      <t>ニュウキン</t>
    </rPh>
    <phoneticPr fontId="2"/>
  </si>
  <si>
    <t>Accrued consumption tax</t>
  </si>
  <si>
    <t>-</t>
  </si>
  <si>
    <t>Total net assets</t>
  </si>
  <si>
    <t>投資その他の資産</t>
    <rPh sb="0" eb="2">
      <t>トウシ</t>
    </rPh>
    <rPh sb="4" eb="5">
      <t>タ</t>
    </rPh>
    <rPh sb="6" eb="8">
      <t>シサン</t>
    </rPh>
    <phoneticPr fontId="2"/>
  </si>
  <si>
    <t>株主資本合計</t>
  </si>
  <si>
    <t>純資産合計</t>
  </si>
  <si>
    <t>負債・純資産合計</t>
  </si>
  <si>
    <t>固定負債</t>
    <rPh sb="0" eb="2">
      <t>コテイ</t>
    </rPh>
    <rPh sb="2" eb="4">
      <t>フサイ</t>
    </rPh>
    <phoneticPr fontId="2"/>
  </si>
  <si>
    <t>新株予約権</t>
    <rPh sb="0" eb="2">
      <t>シンカブ</t>
    </rPh>
    <rPh sb="2" eb="4">
      <t>ヨヤク</t>
    </rPh>
    <rPh sb="4" eb="5">
      <t>ケン</t>
    </rPh>
    <phoneticPr fontId="2"/>
  </si>
  <si>
    <t>土地</t>
    <rPh sb="0" eb="2">
      <t>トチ</t>
    </rPh>
    <phoneticPr fontId="2"/>
  </si>
  <si>
    <t>器具及び備品</t>
    <rPh sb="0" eb="2">
      <t>キグ</t>
    </rPh>
    <rPh sb="2" eb="3">
      <t>オヨ</t>
    </rPh>
    <rPh sb="4" eb="6">
      <t>ビヒン</t>
    </rPh>
    <phoneticPr fontId="2"/>
  </si>
  <si>
    <t>決算期  Period</t>
    <rPh sb="0" eb="3">
      <t>ケッサンキ</t>
    </rPh>
    <phoneticPr fontId="2"/>
  </si>
  <si>
    <t>その他</t>
    <rPh sb="0" eb="3">
      <t>ソノタ</t>
    </rPh>
    <phoneticPr fontId="2"/>
  </si>
  <si>
    <t>●業績推移  Revenues and Net Income</t>
    <rPh sb="1" eb="3">
      <t>ギョウセキ</t>
    </rPh>
    <rPh sb="3" eb="5">
      <t>スイイ</t>
    </rPh>
    <phoneticPr fontId="2"/>
  </si>
  <si>
    <t>(百万円  Millions of Yen)</t>
    <rPh sb="1" eb="4">
      <t>ヒャクマンエン</t>
    </rPh>
    <phoneticPr fontId="2"/>
  </si>
  <si>
    <t>売上高 Revenue</t>
    <rPh sb="0" eb="3">
      <t>ウリアゲダカ</t>
    </rPh>
    <phoneticPr fontId="2"/>
  </si>
  <si>
    <t>1985年10月15日</t>
    <rPh sb="0" eb="5">
      <t>１９８５ネン</t>
    </rPh>
    <rPh sb="5" eb="8">
      <t>１０ガツ</t>
    </rPh>
    <rPh sb="8" eb="11">
      <t>１５ニチ</t>
    </rPh>
    <phoneticPr fontId="2"/>
  </si>
  <si>
    <t>当期純利益 Net Income</t>
    <rPh sb="0" eb="2">
      <t>トウキ</t>
    </rPh>
    <rPh sb="2" eb="5">
      <t>ジュンリエキ</t>
    </rPh>
    <phoneticPr fontId="2"/>
  </si>
  <si>
    <t>東京都港区北青山2-5-8　オラクル青山センター</t>
    <rPh sb="0" eb="3">
      <t>トウキョウト</t>
    </rPh>
    <rPh sb="3" eb="5">
      <t>ミナトク</t>
    </rPh>
    <rPh sb="5" eb="8">
      <t>キタアオヤマ</t>
    </rPh>
    <rPh sb="18" eb="20">
      <t>アオヤマ</t>
    </rPh>
    <phoneticPr fontId="2"/>
  </si>
  <si>
    <t>貸借対照表要約　Summary of Balance Sheet</t>
    <rPh sb="0" eb="2">
      <t>タイシャク</t>
    </rPh>
    <rPh sb="2" eb="5">
      <t>タイショウヒョウ</t>
    </rPh>
    <rPh sb="5" eb="7">
      <t>ヨウヤク</t>
    </rPh>
    <phoneticPr fontId="2"/>
  </si>
  <si>
    <t xml:space="preserve">会社概要　Corporate Overview </t>
    <rPh sb="0" eb="2">
      <t>カイシャ</t>
    </rPh>
    <rPh sb="2" eb="4">
      <t>ガイヨウ</t>
    </rPh>
    <phoneticPr fontId="2"/>
  </si>
  <si>
    <t>（百万円 Millions of Yen）</t>
    <rPh sb="1" eb="4">
      <t>ヒャクマンエン</t>
    </rPh>
    <phoneticPr fontId="2"/>
  </si>
  <si>
    <t>資産の部　Assets</t>
    <rPh sb="0" eb="2">
      <t>シサン</t>
    </rPh>
    <rPh sb="3" eb="4">
      <t>ブ</t>
    </rPh>
    <phoneticPr fontId="2"/>
  </si>
  <si>
    <t>負債･資本の部　Liabilities and Net Assets</t>
    <rPh sb="0" eb="2">
      <t>フサイ</t>
    </rPh>
    <rPh sb="3" eb="5">
      <t>シホン</t>
    </rPh>
    <rPh sb="6" eb="7">
      <t>ブ</t>
    </rPh>
    <phoneticPr fontId="2"/>
  </si>
  <si>
    <t xml:space="preserve">現金及び預金  </t>
    <rPh sb="0" eb="2">
      <t>ゲンキン</t>
    </rPh>
    <rPh sb="2" eb="3">
      <t>オヨ</t>
    </rPh>
    <rPh sb="4" eb="6">
      <t>ヨキン</t>
    </rPh>
    <phoneticPr fontId="2"/>
  </si>
  <si>
    <t xml:space="preserve">売掛金  </t>
    <rPh sb="0" eb="3">
      <t>ウリカケキン</t>
    </rPh>
    <phoneticPr fontId="2"/>
  </si>
  <si>
    <t xml:space="preserve">その他  </t>
    <rPh sb="0" eb="3">
      <t>ソノタ</t>
    </rPh>
    <phoneticPr fontId="2"/>
  </si>
  <si>
    <t xml:space="preserve">貸倒引当金  </t>
    <rPh sb="0" eb="5">
      <t>カシダオレヒキアテキン</t>
    </rPh>
    <phoneticPr fontId="2"/>
  </si>
  <si>
    <t xml:space="preserve">建物及び建物付属設備  </t>
    <rPh sb="0" eb="2">
      <t>タテモノ</t>
    </rPh>
    <rPh sb="2" eb="3">
      <t>オヨ</t>
    </rPh>
    <rPh sb="4" eb="6">
      <t>タテモノ</t>
    </rPh>
    <rPh sb="6" eb="8">
      <t>フゾク</t>
    </rPh>
    <rPh sb="8" eb="10">
      <t>セツビ</t>
    </rPh>
    <phoneticPr fontId="2"/>
  </si>
  <si>
    <t xml:space="preserve">資産合計  </t>
    <rPh sb="0" eb="2">
      <t>シサン</t>
    </rPh>
    <rPh sb="2" eb="4">
      <t>ゴウケイ</t>
    </rPh>
    <phoneticPr fontId="2"/>
  </si>
  <si>
    <t>Account payable</t>
  </si>
  <si>
    <t>Accrued amount payable</t>
  </si>
  <si>
    <t>Accounts receivable</t>
  </si>
  <si>
    <t>Accrued income taxes</t>
  </si>
  <si>
    <t>Prepaid expenses</t>
  </si>
  <si>
    <t>Others</t>
  </si>
  <si>
    <t>Total liabilities</t>
  </si>
  <si>
    <t>Total liabilities and net assets</t>
  </si>
  <si>
    <t>合計/Total</t>
    <rPh sb="0" eb="2">
      <t>ゴウケイ</t>
    </rPh>
    <phoneticPr fontId="2"/>
  </si>
  <si>
    <t>Q1</t>
  </si>
  <si>
    <t>Q2</t>
  </si>
  <si>
    <t>Q3</t>
  </si>
  <si>
    <t>Q4</t>
  </si>
  <si>
    <t>Total</t>
  </si>
  <si>
    <t>直近業績要約　Summary of Recent Operating Results</t>
  </si>
  <si>
    <t>Oracle Corporation Japan (TSE 4716)</t>
  </si>
  <si>
    <t>●</t>
  </si>
  <si>
    <t>Company Name</t>
  </si>
  <si>
    <t>Oracle Corporation Japan</t>
  </si>
  <si>
    <t>●</t>
  </si>
  <si>
    <t>Established</t>
  </si>
  <si>
    <t>October 15, 1985</t>
  </si>
  <si>
    <t>●</t>
  </si>
  <si>
    <t>Paid-In Capital</t>
  </si>
  <si>
    <t>●</t>
  </si>
  <si>
    <t>●</t>
  </si>
  <si>
    <t>Number of Employees</t>
  </si>
  <si>
    <t>●</t>
  </si>
  <si>
    <t>Scope of Business</t>
  </si>
  <si>
    <t>Head office</t>
  </si>
  <si>
    <t>Oracle Aoyama Center 2-5-8, Kita-Aoyama, Minato-ku, Tokyo</t>
  </si>
  <si>
    <t>4.</t>
  </si>
  <si>
    <t>3.</t>
  </si>
  <si>
    <t>3.直近業績要約　Summary of Recent Operating Results</t>
    <rPh sb="2" eb="4">
      <t>チョッキン</t>
    </rPh>
    <rPh sb="4" eb="6">
      <t>ギョウセキ</t>
    </rPh>
    <rPh sb="6" eb="8">
      <t>ヨウヤク</t>
    </rPh>
    <phoneticPr fontId="2"/>
  </si>
  <si>
    <t>http://www.oracle.com/jp/corporate/investor-relations/index.html</t>
  </si>
  <si>
    <t xml:space="preserve"> ハードウェア・システムズ仕入原価  (HW Systems Purchasing Expenses)</t>
    <rPh sb="13" eb="15">
      <t>ゲンカ</t>
    </rPh>
    <rPh sb="15" eb="16">
      <t>　</t>
    </rPh>
    <rPh sb="16" eb="17">
      <t>（</t>
    </rPh>
    <phoneticPr fontId="2"/>
  </si>
  <si>
    <t>売上高対前年同期比　Revenue YoY</t>
    <rPh sb="0" eb="2">
      <t>ウリアゲ</t>
    </rPh>
    <rPh sb="2" eb="3">
      <t>ダカ</t>
    </rPh>
    <rPh sb="3" eb="4">
      <t>タイ</t>
    </rPh>
    <rPh sb="4" eb="6">
      <t>ゼンネン</t>
    </rPh>
    <rPh sb="6" eb="9">
      <t>ドウキヒ</t>
    </rPh>
    <phoneticPr fontId="2"/>
  </si>
  <si>
    <t>2.</t>
  </si>
  <si>
    <t>営業利益対前年同期比　Operating Income YoY</t>
    <rPh sb="0" eb="2">
      <t>エイギョウ</t>
    </rPh>
    <rPh sb="2" eb="4">
      <t>リエキ</t>
    </rPh>
    <rPh sb="4" eb="5">
      <t>タイ</t>
    </rPh>
    <rPh sb="5" eb="7">
      <t>ゼンネン</t>
    </rPh>
    <rPh sb="7" eb="10">
      <t>ドウキヒ</t>
    </rPh>
    <phoneticPr fontId="2"/>
  </si>
  <si>
    <t>1.売上高対前年同期比　Revenue YoY</t>
    <rPh sb="2" eb="4">
      <t>ウリアゲ</t>
    </rPh>
    <rPh sb="4" eb="5">
      <t>ダカ</t>
    </rPh>
    <rPh sb="5" eb="6">
      <t>タイ</t>
    </rPh>
    <rPh sb="6" eb="8">
      <t>ゼンネン</t>
    </rPh>
    <rPh sb="8" eb="11">
      <t>ドウキヒ</t>
    </rPh>
    <phoneticPr fontId="2"/>
  </si>
  <si>
    <t>2.営業利益対前年同期比　Operating Income YoY</t>
    <rPh sb="2" eb="4">
      <t>エイギョウ</t>
    </rPh>
    <rPh sb="4" eb="6">
      <t>リエキ</t>
    </rPh>
    <rPh sb="6" eb="7">
      <t>タイ</t>
    </rPh>
    <rPh sb="7" eb="9">
      <t>ゼンネン</t>
    </rPh>
    <rPh sb="9" eb="12">
      <t>ドウキヒ</t>
    </rPh>
    <phoneticPr fontId="2"/>
  </si>
  <si>
    <t>Land</t>
  </si>
  <si>
    <t>1.</t>
  </si>
  <si>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2"/>
  </si>
  <si>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2"/>
  </si>
  <si>
    <t xml:space="preserve"> ファシリティ関連（Facility）*</t>
    <rPh sb="7" eb="9">
      <t>カンレン</t>
    </rPh>
    <phoneticPr fontId="2"/>
  </si>
  <si>
    <t>代表執行役</t>
    <rPh sb="0" eb="2">
      <t>ダイヒョウ</t>
    </rPh>
    <rPh sb="2" eb="4">
      <t>シッコウ</t>
    </rPh>
    <rPh sb="4" eb="5">
      <t>ヤク</t>
    </rPh>
    <phoneticPr fontId="2"/>
  </si>
  <si>
    <t>Accounts receivable-other</t>
  </si>
  <si>
    <t>*</t>
  </si>
  <si>
    <t>High</t>
  </si>
  <si>
    <t>Low</t>
  </si>
  <si>
    <t>(%)</t>
  </si>
  <si>
    <t>1株当たり当期純利益 (円) / EPS (Yen)</t>
    <rPh sb="1" eb="2">
      <t>カブ</t>
    </rPh>
    <rPh sb="2" eb="3">
      <t>ア</t>
    </rPh>
    <rPh sb="5" eb="7">
      <t>トウキ</t>
    </rPh>
    <rPh sb="7" eb="10">
      <t>ジュンリエキ</t>
    </rPh>
    <rPh sb="12" eb="13">
      <t>エン</t>
    </rPh>
    <phoneticPr fontId="2"/>
  </si>
  <si>
    <t>企業の事業活動の基盤となるソフトウェア･ハードウェア、クラウドサービス</t>
    <rPh sb="0" eb="2">
      <t>キギョウ</t>
    </rPh>
    <rPh sb="3" eb="5">
      <t>ジギョウ</t>
    </rPh>
    <rPh sb="5" eb="7">
      <t>カツドウ</t>
    </rPh>
    <rPh sb="8" eb="10">
      <t>キバン</t>
    </rPh>
    <phoneticPr fontId="2"/>
  </si>
  <si>
    <t>ならびにそれらの利用を支援する各種サービスの提供</t>
    <rPh sb="15" eb="17">
      <t>カクシュ</t>
    </rPh>
    <rPh sb="22" eb="24">
      <t>テイキョウ</t>
    </rPh>
    <phoneticPr fontId="2"/>
  </si>
  <si>
    <t xml:space="preserve">Sales of software &amp; hardware products, Cloud services and </t>
  </si>
  <si>
    <t xml:space="preserve">provision of various kinds of services supporting the use </t>
  </si>
  <si>
    <t>of such products for businesses</t>
  </si>
  <si>
    <t>ハードウェア･システムズ
Hardware Systems</t>
  </si>
  <si>
    <t>サービス
Services</t>
  </si>
  <si>
    <t>営業利益
Operating income</t>
    <rPh sb="0" eb="2">
      <t>エイギョウ</t>
    </rPh>
    <rPh sb="2" eb="4">
      <t>リエキ</t>
    </rPh>
    <phoneticPr fontId="2"/>
  </si>
  <si>
    <t>合計
Total Revenue</t>
    <rPh sb="0" eb="2">
      <t>ゴウケイ</t>
    </rPh>
    <phoneticPr fontId="2"/>
  </si>
  <si>
    <t>売上高 / Revenue</t>
    <rPh sb="0" eb="2">
      <t>ウリアゲ</t>
    </rPh>
    <rPh sb="2" eb="3">
      <t>ダカ</t>
    </rPh>
    <phoneticPr fontId="2"/>
  </si>
  <si>
    <t>営業利益 / Operating Income</t>
    <rPh sb="0" eb="2">
      <t>エイギョウ</t>
    </rPh>
    <rPh sb="2" eb="4">
      <t>リエキ</t>
    </rPh>
    <phoneticPr fontId="2"/>
  </si>
  <si>
    <t xml:space="preserve"> ロイヤルティ（Royalty）</t>
  </si>
  <si>
    <t>営業経費主要科目 (売上原価+販売費及び一般管理費) / Operating Expenses (Sum of COGS and SG&amp;A )</t>
  </si>
  <si>
    <t>4.セグメント別データおよび営業経費 / Segmental Info and Opex</t>
    <rPh sb="7" eb="8">
      <t>ベツ</t>
    </rPh>
    <rPh sb="14" eb="16">
      <t>エイギョウ</t>
    </rPh>
    <rPh sb="16" eb="18">
      <t>ケイヒ</t>
    </rPh>
    <phoneticPr fontId="2"/>
  </si>
  <si>
    <t>セグメント別データおよび営業経費 / Segmental Info and Opex</t>
  </si>
  <si>
    <t>共通経費（全社費用)
Adjustment</t>
    <rPh sb="0" eb="2">
      <t>キョウツウ</t>
    </rPh>
    <rPh sb="2" eb="4">
      <t>ケイヒ</t>
    </rPh>
    <rPh sb="5" eb="7">
      <t>ゼンシャ</t>
    </rPh>
    <rPh sb="7" eb="9">
      <t>ヒヨウ</t>
    </rPh>
    <phoneticPr fontId="2"/>
  </si>
  <si>
    <t>サービス
Service</t>
  </si>
  <si>
    <t>Q3</t>
  </si>
  <si>
    <t>Q2</t>
  </si>
  <si>
    <t xml:space="preserve">* </t>
  </si>
  <si>
    <t>クラウド＆ライセンス
Cloud &amp; License</t>
  </si>
  <si>
    <t>関係会社長期貸付金</t>
  </si>
  <si>
    <t>その他</t>
    <rPh sb="2" eb="3">
      <t>タ</t>
    </rPh>
    <phoneticPr fontId="2"/>
  </si>
  <si>
    <t>Long-term loans receivable from subsidiaries and associates</t>
  </si>
  <si>
    <t>Others</t>
  </si>
  <si>
    <t>Others</t>
  </si>
  <si>
    <t>流動資産</t>
    <rPh sb="0" eb="2">
      <t>リュウドウ</t>
    </rPh>
    <rPh sb="2" eb="4">
      <t>シサン</t>
    </rPh>
    <phoneticPr fontId="2"/>
  </si>
  <si>
    <t>Current assets</t>
  </si>
  <si>
    <t>流動負債</t>
    <rPh sb="0" eb="2">
      <t>リュウドウ</t>
    </rPh>
    <rPh sb="2" eb="4">
      <t>フサイ</t>
    </rPh>
    <phoneticPr fontId="2"/>
  </si>
  <si>
    <t xml:space="preserve">固定資産 / Fixed assets </t>
    <rPh sb="0" eb="2">
      <t>コテイ</t>
    </rPh>
    <rPh sb="2" eb="4">
      <t>シサン</t>
    </rPh>
    <phoneticPr fontId="2"/>
  </si>
  <si>
    <r>
      <t xml:space="preserve">有形固定資産 / </t>
    </r>
    <r>
      <rPr>
        <sz val="11"/>
        <rFont val="メイリオ"/>
        <family val="3"/>
        <charset val="128"/>
      </rPr>
      <t>Property and equipment</t>
    </r>
    <rPh sb="0" eb="2">
      <t>ユウケイ</t>
    </rPh>
    <rPh sb="2" eb="6">
      <t>コテイシサン</t>
    </rPh>
    <phoneticPr fontId="2"/>
  </si>
  <si>
    <r>
      <t xml:space="preserve">無形固定資産 / </t>
    </r>
    <r>
      <rPr>
        <sz val="11"/>
        <rFont val="メイリオ"/>
        <family val="3"/>
        <charset val="128"/>
      </rPr>
      <t>Intangible fixed assets</t>
    </r>
    <rPh sb="0" eb="2">
      <t>ムケイ</t>
    </rPh>
    <rPh sb="2" eb="6">
      <t>コテイシサン</t>
    </rPh>
    <phoneticPr fontId="2"/>
  </si>
  <si>
    <t>自己株式</t>
    <rPh sb="0" eb="2">
      <t>ジコ</t>
    </rPh>
    <rPh sb="2" eb="4">
      <t>カブシキ</t>
    </rPh>
    <phoneticPr fontId="2"/>
  </si>
  <si>
    <t>期末配当（円）/ Year-end Dividends (Yen)</t>
    <rPh sb="0" eb="2">
      <t>キマツ</t>
    </rPh>
    <rPh sb="2" eb="4">
      <t>ハイトウ</t>
    </rPh>
    <rPh sb="5" eb="6">
      <t>エン</t>
    </rPh>
    <phoneticPr fontId="2"/>
  </si>
  <si>
    <t>配当性向（％）/ Dividend Payout Ratio (%)</t>
    <rPh sb="0" eb="2">
      <t>ハイトウ</t>
    </rPh>
    <rPh sb="2" eb="4">
      <t>セイコウ</t>
    </rPh>
    <phoneticPr fontId="2"/>
  </si>
  <si>
    <r>
      <t>設備投資額 / Capital expenditure</t>
    </r>
    <r>
      <rPr>
        <vertAlign val="superscript"/>
        <sz val="13"/>
        <rFont val="メイリオ"/>
        <family val="3"/>
        <charset val="128"/>
      </rPr>
      <t>*</t>
    </r>
  </si>
  <si>
    <t>減価償却費 / Depreciation</t>
  </si>
  <si>
    <t>売上高 / Total Revenue</t>
    <rPh sb="0" eb="3">
      <t>ウリアゲダカ</t>
    </rPh>
    <phoneticPr fontId="2"/>
  </si>
  <si>
    <t>売上総利益 / Gross Profit</t>
    <rPh sb="0" eb="2">
      <t>ウリアゲ</t>
    </rPh>
    <rPh sb="2" eb="5">
      <t>ソウリエキ</t>
    </rPh>
    <phoneticPr fontId="2"/>
  </si>
  <si>
    <t>販管費 / SG&amp;A</t>
    <rPh sb="0" eb="1">
      <t>ハン</t>
    </rPh>
    <rPh sb="1" eb="2">
      <t>カン</t>
    </rPh>
    <rPh sb="2" eb="3">
      <t>ヒ</t>
    </rPh>
    <phoneticPr fontId="2"/>
  </si>
  <si>
    <t>売上原価 / Cost of Goods and Sales</t>
    <rPh sb="0" eb="2">
      <t>ウリアゲ</t>
    </rPh>
    <rPh sb="2" eb="4">
      <t>ゲンカ</t>
    </rPh>
    <phoneticPr fontId="2"/>
  </si>
  <si>
    <t>営業利益率 / Operating Income Margin</t>
    <rPh sb="0" eb="2">
      <t>エイギョウ</t>
    </rPh>
    <rPh sb="2" eb="5">
      <t>リエキリツ</t>
    </rPh>
    <phoneticPr fontId="2"/>
  </si>
  <si>
    <t>経常利益 / Ordinary Income</t>
    <rPh sb="0" eb="2">
      <t>ケイジョウ</t>
    </rPh>
    <rPh sb="2" eb="4">
      <t>リエキ</t>
    </rPh>
    <phoneticPr fontId="2"/>
  </si>
  <si>
    <t>四半期(当期)純利益 / Net Income</t>
    <rPh sb="0" eb="1">
      <t>シ</t>
    </rPh>
    <rPh sb="1" eb="3">
      <t>ハンキ</t>
    </rPh>
    <rPh sb="4" eb="6">
      <t>トウキ</t>
    </rPh>
    <rPh sb="7" eb="10">
      <t>ジュンリエキ</t>
    </rPh>
    <phoneticPr fontId="2"/>
  </si>
  <si>
    <t>総資産 / Total Assets</t>
    <rPh sb="0" eb="3">
      <t>ソウシサン</t>
    </rPh>
    <phoneticPr fontId="2"/>
  </si>
  <si>
    <t>流動資産 / Current Assets</t>
    <rPh sb="0" eb="2">
      <t>リュウドウ</t>
    </rPh>
    <rPh sb="2" eb="4">
      <t>シサン</t>
    </rPh>
    <phoneticPr fontId="2"/>
  </si>
  <si>
    <t>固定資産 / Non-current Assets</t>
    <rPh sb="0" eb="4">
      <t>コテイシサン</t>
    </rPh>
    <phoneticPr fontId="2"/>
  </si>
  <si>
    <t>負債 / Liabilities</t>
    <rPh sb="0" eb="2">
      <t>フサイ</t>
    </rPh>
    <phoneticPr fontId="2"/>
  </si>
  <si>
    <t>純資産 / Net Assets</t>
    <rPh sb="0" eb="3">
      <t>ジュンシサン</t>
    </rPh>
    <phoneticPr fontId="2"/>
  </si>
  <si>
    <t>従業員数 / Number of Employees</t>
    <rPh sb="0" eb="3">
      <t>ジュウギョウイン</t>
    </rPh>
    <rPh sb="3" eb="4">
      <t>スウ</t>
    </rPh>
    <phoneticPr fontId="2"/>
  </si>
  <si>
    <t>＊ 設備投資額には差入保証金を含みます / Capital expenditure includes lease deposits.</t>
  </si>
  <si>
    <t>5.貸借対照表要約　Summary of Balance Sheet</t>
    <rPh sb="2" eb="4">
      <t>タイシャク</t>
    </rPh>
    <rPh sb="4" eb="7">
      <t>タイショウヒョウ</t>
    </rPh>
    <rPh sb="7" eb="9">
      <t>ヨウヤク</t>
    </rPh>
    <phoneticPr fontId="2"/>
  </si>
  <si>
    <t>6.会社概要　Corporate Overview</t>
    <rPh sb="2" eb="4">
      <t>カイシャ</t>
    </rPh>
    <rPh sb="4" eb="6">
      <t>ガイヨウ</t>
    </rPh>
    <phoneticPr fontId="2"/>
  </si>
  <si>
    <t>5.</t>
  </si>
  <si>
    <t>6.</t>
  </si>
  <si>
    <t>＊ 予想実効税率 estimation of effective tax rate＝30.8％</t>
    <rPh sb="2" eb="4">
      <t>ヨソウ</t>
    </rPh>
    <rPh sb="4" eb="6">
      <t>ジッコウ</t>
    </rPh>
    <rPh sb="6" eb="8">
      <t>ゼイリツ</t>
    </rPh>
    <phoneticPr fontId="2"/>
  </si>
  <si>
    <t>関係会社短期貸付金</t>
    <rPh sb="0" eb="2">
      <t>カンケイ</t>
    </rPh>
    <rPh sb="2" eb="4">
      <t>カイシャ</t>
    </rPh>
    <rPh sb="4" eb="6">
      <t>タンキ</t>
    </rPh>
    <rPh sb="6" eb="8">
      <t>カシツケ</t>
    </rPh>
    <rPh sb="8" eb="9">
      <t>キン</t>
    </rPh>
    <phoneticPr fontId="2"/>
  </si>
  <si>
    <t>Total</t>
  </si>
  <si>
    <t>内海 寛子</t>
  </si>
  <si>
    <t>Hiroko Utsumi</t>
  </si>
  <si>
    <t xml:space="preserve"> 業務委託費 (Outsourcing）</t>
    <rPh sb="1" eb="3">
      <t>ギョウム</t>
    </rPh>
    <rPh sb="3" eb="5">
      <t>イタク</t>
    </rPh>
    <rPh sb="5" eb="6">
      <t>ヒ</t>
    </rPh>
    <phoneticPr fontId="2"/>
  </si>
  <si>
    <t xml:space="preserve"> 広告宣伝費 (Advertising）</t>
    <rPh sb="1" eb="3">
      <t>コウコク</t>
    </rPh>
    <rPh sb="3" eb="6">
      <t>センデンヒ</t>
    </rPh>
    <phoneticPr fontId="2"/>
  </si>
  <si>
    <t xml:space="preserve"> その他（Others）</t>
    <rPh sb="3" eb="4">
      <t>タ</t>
    </rPh>
    <phoneticPr fontId="2"/>
  </si>
  <si>
    <t xml:space="preserve"> 人件費（Human Resources）</t>
    <rPh sb="1" eb="4">
      <t>ジンケンヒ</t>
    </rPh>
    <phoneticPr fontId="2"/>
  </si>
  <si>
    <t>(Supplemental Information and Historical Facts)</t>
  </si>
  <si>
    <t>Cash and deposits</t>
  </si>
  <si>
    <t>Allowance for doubtful accounts</t>
  </si>
  <si>
    <t>Buildings and accessory equipment</t>
  </si>
  <si>
    <t>Tools, furniture and fixtures</t>
  </si>
  <si>
    <t>Current liabilities</t>
  </si>
  <si>
    <t>Noncurrent liabilities</t>
  </si>
  <si>
    <t>Capital stock</t>
  </si>
  <si>
    <t>Capital surplus</t>
  </si>
  <si>
    <t>Retained earnings</t>
  </si>
  <si>
    <t>Treasury stock</t>
  </si>
  <si>
    <t>Total shareholders' equity</t>
  </si>
  <si>
    <t>Stock acquisition right</t>
  </si>
  <si>
    <t>Representative Executive Officer</t>
  </si>
  <si>
    <t>（百万円 Millions of Yen, %=YoY）</t>
  </si>
  <si>
    <t>（百万円 Millions of Yen）</t>
  </si>
  <si>
    <t>34.0%</t>
  </si>
  <si>
    <t>3.3%</t>
  </si>
  <si>
    <t>3.0%</t>
  </si>
  <si>
    <t>＊ FY21配当金内訳は、普通配当154円、特別配当992円、合計1,146円です。 / Breakdown of Dividends for May 2021; a normal dividend of 154 yen, a special dividend of 992 yen and total dividend is 1,146 yen.</t>
    <rPh sb="6" eb="9">
      <t>ハイトウキン</t>
    </rPh>
    <rPh sb="9" eb="11">
      <t>ウチワケ</t>
    </rPh>
    <rPh sb="13" eb="15">
      <t>フツウ</t>
    </rPh>
    <rPh sb="15" eb="17">
      <t>ハイトウ</t>
    </rPh>
    <rPh sb="20" eb="21">
      <t>エン</t>
    </rPh>
    <rPh sb="22" eb="24">
      <t>トクベツ</t>
    </rPh>
    <rPh sb="24" eb="26">
      <t>ハイトウ</t>
    </rPh>
    <rPh sb="29" eb="30">
      <t>エン</t>
    </rPh>
    <rPh sb="31" eb="33">
      <t>ゴウケイ</t>
    </rPh>
    <rPh sb="38" eb="39">
      <t>エン</t>
    </rPh>
    <phoneticPr fontId="2"/>
  </si>
  <si>
    <t>2021/5</t>
  </si>
  <si>
    <t>Advance payments to suppliers</t>
  </si>
  <si>
    <t>前渡金</t>
    <rPh sb="0" eb="3">
      <t>マエワタシキン</t>
    </rPh>
    <phoneticPr fontId="1"/>
  </si>
  <si>
    <t>2021年5月期まで、契約負債は前受金として開示しております。/ Until FY21, Contract liabilities are disclosed as Advances by customers.</t>
  </si>
  <si>
    <t>Contract liabilities</t>
  </si>
  <si>
    <t>契約負債</t>
    <rPh sb="0" eb="2">
      <t>ケイヤク</t>
    </rPh>
    <rPh sb="2" eb="4">
      <t>フサイ</t>
    </rPh>
    <phoneticPr fontId="2"/>
  </si>
  <si>
    <t>34.1%</t>
  </si>
  <si>
    <t>4.1%</t>
  </si>
  <si>
    <t>-4.7%</t>
  </si>
  <si>
    <t>7.8%</t>
  </si>
  <si>
    <t>-13.9%</t>
  </si>
  <si>
    <t>2.1%</t>
  </si>
  <si>
    <t>-0.9%</t>
  </si>
  <si>
    <t>9.8%</t>
  </si>
  <si>
    <t>2022/5</t>
  </si>
  <si>
    <t xml:space="preserve">- </t>
  </si>
  <si>
    <t>31.6%</t>
  </si>
  <si>
    <t>32.7%</t>
  </si>
  <si>
    <t>32.3%</t>
  </si>
  <si>
    <t>34.2%</t>
  </si>
  <si>
    <t>32.8%</t>
  </si>
  <si>
    <t>業績予想 / FY24 Forecast</t>
    <rPh sb="0" eb="2">
      <t>ギョウセキ</t>
    </rPh>
    <rPh sb="2" eb="4">
      <t>ヨソウ</t>
    </rPh>
    <phoneticPr fontId="2"/>
  </si>
  <si>
    <t>-13.6%</t>
  </si>
  <si>
    <t>25.0%</t>
  </si>
  <si>
    <t>16.3%</t>
  </si>
  <si>
    <t>6.4%</t>
  </si>
  <si>
    <t>5.6%</t>
  </si>
  <si>
    <t>5.5%</t>
  </si>
  <si>
    <t>7.3%</t>
  </si>
  <si>
    <t>7.0%</t>
  </si>
  <si>
    <t>1.9%</t>
  </si>
  <si>
    <t>10.1%</t>
  </si>
  <si>
    <t>9.4%</t>
  </si>
  <si>
    <t>6.2%</t>
  </si>
  <si>
    <t>6.9%</t>
  </si>
  <si>
    <t>-10.1%</t>
  </si>
  <si>
    <t>20.1%</t>
  </si>
  <si>
    <t>8.4%</t>
  </si>
  <si>
    <t>5.3%</t>
  </si>
  <si>
    <t>3.6%</t>
  </si>
  <si>
    <t>1.1%</t>
  </si>
  <si>
    <t>-5.5%</t>
  </si>
  <si>
    <t>-3.8%</t>
  </si>
  <si>
    <t>1.3%</t>
  </si>
  <si>
    <t>5.7%</t>
  </si>
  <si>
    <t>8.5%</t>
  </si>
  <si>
    <t>-15.9%</t>
  </si>
  <si>
    <t>4.8%</t>
  </si>
  <si>
    <t>-15.1%</t>
  </si>
  <si>
    <t>-9.9%</t>
  </si>
  <si>
    <t>-9.0%</t>
  </si>
  <si>
    <t>-11.1%</t>
  </si>
  <si>
    <t>-7.0%</t>
  </si>
  <si>
    <t>-11.5%</t>
  </si>
  <si>
    <t>-7.1%</t>
  </si>
  <si>
    <t>15.8%</t>
  </si>
  <si>
    <t>-11.8%</t>
  </si>
  <si>
    <t>0.0%</t>
  </si>
  <si>
    <t>-8.0%</t>
  </si>
  <si>
    <t>-1.5%</t>
  </si>
  <si>
    <t>8.3%</t>
  </si>
  <si>
    <t>2.4%</t>
  </si>
  <si>
    <t>0.6%</t>
  </si>
  <si>
    <t>1.6%</t>
  </si>
  <si>
    <t>クラウドサービス
Cloud Services</t>
  </si>
  <si>
    <t>ライセンスサポート
License Support</t>
  </si>
  <si>
    <t>クラウドライセンス＆オンプレミスライセンス
Cloud License &amp; On Premise License</t>
  </si>
  <si>
    <t>2023/5</t>
  </si>
  <si>
    <t>クラウドサービス＆ライセンスサポート
Cloud Services &amp; License Support</t>
  </si>
  <si>
    <t>-</t>
  </si>
  <si>
    <t>Short-term loans receivable from subsidiaries and associates</t>
  </si>
  <si>
    <t>* 当第1四半期会計期間よりクラウド＆ライセンスセグメントの区分の内、当社が注力しているクラウドサービス売上高の重要性が高まったため、「クラウドサービス＆ライセンスサポート」を「クラウドサービス」及び「ライセンスサポート」の2区分に変更しました。なお、前第1四半期会計期間は、変更後の区分により作成したものを開示しております。/ Effective from the first quarter of the current fiscal year, "Cloud Services &amp; License Support" was reclassified into two segments, "Cloud Services" and "License Support," due to the increased importance of cloud services sales, which is our focus  in the Cloud &amp; Licensing segment. Information of revenues for the first quarter of the previous fiscal year is disclosed based on the classification after the change.</t>
  </si>
  <si>
    <t>2nd Quarter, Fiscal Year ending May 2024 (FY24) Business Results</t>
  </si>
  <si>
    <t>2023年11月30日現在 / as of November 30, 2023</t>
    <rPh sb="4" eb="5">
      <t>ネン</t>
    </rPh>
    <phoneticPr fontId="2"/>
  </si>
  <si>
    <t>2023/11</t>
  </si>
  <si>
    <t>-</t>
  </si>
  <si>
    <t>2024年5月期(FY24)第2四半期　業績補足資料</t>
    <rPh sb="4" eb="5">
      <t>ネン</t>
    </rPh>
    <rPh sb="7" eb="8">
      <t>キ</t>
    </rPh>
    <rPh sb="14" eb="15">
      <t>ダイ</t>
    </rPh>
    <rPh sb="16" eb="17">
      <t>シ</t>
    </rPh>
    <rPh sb="17" eb="19">
      <t>ハンキ</t>
    </rPh>
    <rPh sb="20" eb="22">
      <t>ギョウセキ</t>
    </rPh>
    <rPh sb="22" eb="24">
      <t>ホソク</t>
    </rPh>
    <phoneticPr fontId="2"/>
  </si>
  <si>
    <t>2020/5</t>
  </si>
  <si>
    <t>2020/5</t>
  </si>
  <si>
    <t>11.9%</t>
  </si>
  <si>
    <t>11.8%</t>
  </si>
  <si>
    <t/>
  </si>
  <si>
    <t>22.5%</t>
  </si>
  <si>
    <t>-5.9%</t>
  </si>
  <si>
    <t>4.2%</t>
  </si>
  <si>
    <t>13.7%</t>
  </si>
  <si>
    <t>-1.2%</t>
  </si>
  <si>
    <t>7.9%</t>
  </si>
  <si>
    <t>-1.4%</t>
  </si>
  <si>
    <t>0.9%</t>
  </si>
  <si>
    <t>-0.2%</t>
  </si>
  <si>
    <t>12.5%</t>
  </si>
  <si>
    <t>5.8%</t>
  </si>
  <si>
    <t>8.9%</t>
  </si>
  <si>
    <t>14.2%</t>
  </si>
  <si>
    <t>9.7%</t>
  </si>
  <si>
    <t>20.8%</t>
  </si>
  <si>
    <t>-30.0%</t>
  </si>
  <si>
    <t>-7.5%</t>
  </si>
  <si>
    <t>-16.7%</t>
  </si>
  <si>
    <t>4.0%</t>
  </si>
  <si>
    <t>-12.2%</t>
  </si>
  <si>
    <t>-2.2%</t>
  </si>
  <si>
    <t>-7.7%</t>
  </si>
  <si>
    <t>14.4%</t>
  </si>
  <si>
    <t>10.4%</t>
  </si>
  <si>
    <t>32.2%</t>
  </si>
  <si>
    <t>33.1%</t>
  </si>
  <si>
    <t>32.6%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</si>
</sst>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164" formatCode="\$#,##0_);\(\$#,##0\)"/>
    <numFmt numFmtId="165" formatCode="\$#,##0.00_);\(\$#,##0.00\)"/>
    <numFmt numFmtId="166" formatCode="&quot;¥&quot;#,##0_);[Red]\(&quot;¥&quot;#,##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0;&quot;▲ &quot;#,##0"/>
    <numFmt numFmtId="172" formatCode="0.0%"/>
    <numFmt numFmtId="173" formatCode="#,##0_);\(#,##0\)"/>
    <numFmt numFmtId="174" formatCode="yyyy/m"/>
    <numFmt numFmtId="175" formatCode="0_);\(0\)"/>
    <numFmt numFmtId="176" formatCode="#,##0;\-#,##0;&quot;-&quot;"/>
    <numFmt numFmtId="177" formatCode="&quot;SFr.&quot;#,##0;[Red]&quot;SFr.&quot;\-#,##0"/>
    <numFmt numFmtId="178" formatCode="&quot;¥&quot;#,##0_);\(&quot;¥&quot;#,##0\)"/>
    <numFmt numFmtId="179" formatCode="#,##0.00_);\(#,##0.00\)"/>
    <numFmt numFmtId="180" formatCode="0.00_);\(0.00\)"/>
    <numFmt numFmtId="181" formatCode="_(&quot;$&quot;* #,##0_);_(&quot;$&quot;* \(#,##0\);_(&quot;$&quot;* &quot;-&quot;_);_(@_)"/>
    <numFmt numFmtId="182" formatCode="_(&quot;$&quot;* #,##0.00_);_(&quot;$&quot;* \(#,##0.00\);_(&quot;$&quot;* &quot;-&quot;??_);_(@_)"/>
    <numFmt numFmtId="183" formatCode="_-* #,##0_-;\-* #,##0_-;_-* &quot;-&quot;_-;_-@_-"/>
    <numFmt numFmtId="184" formatCode="_-* #,##0.00_-;\-* #,##0.00_-;_-* &quot;-&quot;??_-;_-@_-"/>
    <numFmt numFmtId="185" formatCode="_-&quot;¥&quot;* #,##0_-;\-&quot;¥&quot;* #,##0_-;_-&quot;¥&quot;* &quot;-&quot;_-;_-@_-"/>
    <numFmt numFmtId="186" formatCode="_-&quot;¥&quot;* #,##0.00_-;\-&quot;¥&quot;* #,##0.00_-;_-&quot;¥&quot;* &quot;-&quot;??_-;_-@_-"/>
    <numFmt numFmtId="187" formatCode="&quot;¥&quot;#,##0.00;[Red]&quot;¥&quot;&quot;¥&quot;&quot;¥&quot;&quot;¥&quot;&quot;¥&quot;&quot;¥&quot;&quot;¥&quot;&quot;¥&quot;&quot;¥&quot;&quot;¥&quot;&quot;¥&quot;&quot;¥&quot;\-#,##0.00"/>
    <numFmt numFmtId="188" formatCode="d/&quot;기&quot;&quot;정&quot;&quot;치&quot;"/>
    <numFmt numFmtId="189" formatCode="&quot;(&quot;#,##0&quot;)&quot;;&quot;-&quot;#,##0"/>
    <numFmt numFmtId="190" formatCode="_ &quot;¥&quot;* #,##0.00_ ;_ &quot;¥&quot;* &quot;¥&quot;&quot;¥&quot;&quot;¥&quot;&quot;¥&quot;&quot;¥&quot;&quot;¥&quot;&quot;¥&quot;&quot;¥&quot;&quot;¥&quot;&quot;¥&quot;&quot;¥&quot;&quot;¥&quot;&quot;¥&quot;\-#,##0.00_ ;_ &quot;¥&quot;* &quot;-&quot;??_ ;_ @_ "/>
    <numFmt numFmtId="191" formatCode="#,##0;&quot;(&quot;&quot;-&quot;&quot;)&quot;#,##0"/>
    <numFmt numFmtId="192" formatCode="&quot;(&quot;#,##0&quot;)&quot;;&quot;(&quot;&quot;-&quot;&quot;)&quot;&quot;(&quot;#,##0&quot;)&quot;"/>
    <numFmt numFmtId="193" formatCode="#,##0;#,##0"/>
    <numFmt numFmtId="194" formatCode="&quot;(&quot;#,##0&quot;)&quot;;&quot;(&quot;#,##0&quot;)&quot;"/>
    <numFmt numFmtId="195" formatCode="#,##0.0_);\(#,##0.0\)"/>
    <numFmt numFmtId="196" formatCode="###.#####"/>
    <numFmt numFmtId="197" formatCode="&quot;¥&quot;#,##0;&quot;¥&quot;&quot;¥&quot;&quot;¥&quot;&quot;¥&quot;\-#,##0"/>
    <numFmt numFmtId="198" formatCode="@\ \ \ \ \ \ \ \ \ \ \ \ \ \ "/>
    <numFmt numFmtId="199" formatCode="#,##0;&quot;△&quot;#,##0"/>
    <numFmt numFmtId="200" formatCode="#,##0;\(\-\)#,##0;\-"/>
    <numFmt numFmtId="201" formatCode="&quot;¥&quot;#,##0.00;[Red]&quot;¥&quot;&quot;¥&quot;&quot;¥&quot;&quot;¥&quot;&quot;¥&quot;&quot;¥&quot;&quot;¥&quot;\-#,##0.00"/>
    <numFmt numFmtId="202" formatCode="&quot;¥&quot;#,##0;[Red]&quot;¥&quot;&quot;¥&quot;&quot;¥&quot;&quot;¥&quot;\-#,##0"/>
    <numFmt numFmtId="203" formatCode="\$#,###\ "/>
    <numFmt numFmtId="204" formatCode="&quot;$&quot;#,###"/>
    <numFmt numFmtId="205" formatCode="&quot;¥&quot;#,##0.00;&quot;¥&quot;&quot;¥&quot;&quot;¥&quot;&quot;¥&quot;\-#,##0.00"/>
    <numFmt numFmtId="206" formatCode="_-&quot;$&quot;\ * #,##0_-;\-&quot;$&quot;\ * #,##0_-;_-&quot;$&quot;\ * &quot;-&quot;_-;_-@_-"/>
    <numFmt numFmtId="207" formatCode="_-&quot;$&quot;\ * #,##0.00_-;\-&quot;$&quot;\ * #,##0.00_-;_-&quot;$&quot;\ * &quot;-&quot;??_-;_-@_-"/>
    <numFmt numFmtId="208" formatCode="General_)"/>
    <numFmt numFmtId="209" formatCode="_-* #,##0\ &quot;F&quot;_-;\-* #,##0\ &quot;F&quot;_-;_-* &quot;-&quot;\ &quot;F&quot;_-;_-@_-"/>
    <numFmt numFmtId="210" formatCode="_-* #,##0\ _F_-;\-* #,##0\ _F_-;_-* &quot;-&quot;\ _F_-;_-@_-"/>
    <numFmt numFmtId="211" formatCode="#,##0.00&quot; F&quot;;[Red]\-#,##0.00&quot; F&quot;"/>
    <numFmt numFmtId="212" formatCode="#,##0.0;[Red]\-#,##0.0"/>
    <numFmt numFmtId="213" formatCode="#,##0&quot;名&quot;"/>
    <numFmt numFmtId="214" formatCode="#,###&quot;百万円 (million yen) &quot;"/>
  </numFmts>
  <fonts count="125">
    <font>
      <sz val="11"/>
      <name val="ＭＳ Ｐゴシック"/>
      <family val="3"/>
      <charset val="128"/>
    </font>
    <font>
      <sz val="11"/>
      <color theme="1"/>
      <name val="Calibri"/>
      <family val="2"/>
      <charset val="128"/>
      <scheme val="minor"/>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family val="2"/>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
      <sz val="11"/>
      <color theme="0"/>
      <name val="Meiryo UI"/>
      <family val="3"/>
      <charset val="128"/>
    </font>
    <font>
      <sz val="16"/>
      <color theme="0"/>
      <name val="Meiryo UI"/>
      <family val="3"/>
      <charset val="128"/>
    </font>
    <font>
      <sz val="20"/>
      <name val="メイリオ"/>
      <family val="3"/>
      <charset val="128"/>
    </font>
    <font>
      <sz val="1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theme="9" tint="0.59974974822229687"/>
        <bgColor indexed="64"/>
      </patternFill>
    </fill>
    <fill>
      <patternFill patternType="solid">
        <fgColor theme="1"/>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99"/>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n">
        <color auto="1"/>
      </bottom>
      <diagonal/>
    </border>
    <border>
      <left/>
      <right/>
      <top style="thin">
        <color auto="1"/>
      </top>
      <bottom style="double">
        <color auto="1"/>
      </bottom>
      <diagonal/>
    </border>
    <border>
      <left/>
      <right/>
      <top/>
      <bottom style="hair">
        <color auto="1"/>
      </bottom>
      <diagonal/>
    </border>
    <border>
      <left/>
      <right/>
      <top style="double">
        <color auto="1"/>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bottom style="thin">
        <color auto="1"/>
      </bottom>
      <diagonal/>
    </border>
    <border>
      <left style="thin">
        <color auto="1"/>
      </left>
      <right/>
      <top/>
      <bottom style="thin">
        <color auto="1"/>
      </bottom>
      <diagonal/>
    </border>
    <border>
      <left/>
      <right style="medium">
        <color auto="1"/>
      </right>
      <top/>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right style="thin">
        <color auto="1"/>
      </right>
      <top style="medium">
        <color auto="1"/>
      </top>
      <bottom/>
      <diagonal/>
    </border>
    <border>
      <left style="medium">
        <color auto="1"/>
      </left>
      <right style="thin">
        <color auto="1"/>
      </right>
      <top/>
      <bottom/>
      <diagonal/>
    </border>
    <border>
      <left/>
      <right style="thin">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diagonal/>
    </border>
    <border>
      <left/>
      <right style="medium">
        <color auto="1"/>
      </right>
      <top style="thin">
        <color auto="1"/>
      </top>
      <bottom style="hair">
        <color auto="1"/>
      </bottom>
      <diagonal/>
    </border>
    <border>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top style="hair">
        <color auto="1"/>
      </top>
      <bottom/>
      <diagonal/>
    </border>
    <border>
      <left/>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style="thin">
        <color auto="1"/>
      </right>
      <top style="thin">
        <color auto="1"/>
      </top>
      <bottom style="hair">
        <color auto="1"/>
      </bottom>
      <diagonal/>
    </border>
    <border>
      <left style="medium">
        <color auto="1"/>
      </left>
      <right/>
      <top style="thin">
        <color auto="1"/>
      </top>
      <bottom style="medium">
        <color auto="1"/>
      </bottom>
      <diagonal/>
    </border>
  </borders>
  <cellStyleXfs count="340">
    <xf numFmtId="0" fontId="0" fillId="0" borderId="0"/>
    <xf numFmtId="9" fontId="124" fillId="0" borderId="0" applyFont="0" applyFill="0" applyBorder="0" applyAlignment="0" applyProtection="0"/>
    <xf numFmtId="38" fontId="124" fillId="0" borderId="0" applyFont="0" applyFill="0" applyBorder="0" applyAlignment="0" applyProtection="0"/>
    <xf numFmtId="0" fontId="4" fillId="0" borderId="0" applyNumberFormat="0" applyFill="0" applyBorder="0">
      <protection locked="0"/>
    </xf>
    <xf numFmtId="183" fontId="48" fillId="0" borderId="0"/>
    <xf numFmtId="183" fontId="48" fillId="0" borderId="0"/>
    <xf numFmtId="0" fontId="49" fillId="0" borderId="0"/>
    <xf numFmtId="0" fontId="49"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46" fillId="0" borderId="0"/>
    <xf numFmtId="0" fontId="47"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30" fillId="0" borderId="0"/>
    <xf numFmtId="0" fontId="52" fillId="0" borderId="0"/>
    <xf numFmtId="0" fontId="51" fillId="0" borderId="0" applyNumberFormat="0" applyFill="0" applyBorder="0" applyAlignment="0" applyProtection="0"/>
    <xf numFmtId="0" fontId="46" fillId="0" borderId="0"/>
    <xf numFmtId="0" fontId="51"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2" fillId="0" borderId="0"/>
    <xf numFmtId="0" fontId="30" fillId="0" borderId="0"/>
    <xf numFmtId="0" fontId="49" fillId="0" borderId="0"/>
    <xf numFmtId="0" fontId="49" fillId="0" borderId="0"/>
    <xf numFmtId="0" fontId="29" fillId="0" borderId="0"/>
    <xf numFmtId="0" fontId="5" fillId="0" borderId="0"/>
    <xf numFmtId="0" fontId="5" fillId="0" borderId="0"/>
    <xf numFmtId="183" fontId="48" fillId="0" borderId="0"/>
    <xf numFmtId="183" fontId="48" fillId="0" borderId="0"/>
    <xf numFmtId="183" fontId="48" fillId="0" borderId="0"/>
    <xf numFmtId="183" fontId="48" fillId="0" borderId="0"/>
    <xf numFmtId="183" fontId="48" fillId="0" borderId="0"/>
    <xf numFmtId="0" fontId="5" fillId="0" borderId="0"/>
    <xf numFmtId="0" fontId="29" fillId="0" borderId="0"/>
    <xf numFmtId="0" fontId="47" fillId="0" borderId="0"/>
    <xf numFmtId="0" fontId="5" fillId="0" borderId="0"/>
    <xf numFmtId="0" fontId="47" fillId="0" borderId="0"/>
    <xf numFmtId="183" fontId="48" fillId="0" borderId="0"/>
    <xf numFmtId="0" fontId="5" fillId="0" borderId="0"/>
    <xf numFmtId="0" fontId="29" fillId="0" borderId="0"/>
    <xf numFmtId="0" fontId="5" fillId="0" borderId="0"/>
    <xf numFmtId="0" fontId="47" fillId="0" borderId="0"/>
    <xf numFmtId="0" fontId="29" fillId="0" borderId="0"/>
    <xf numFmtId="0" fontId="5" fillId="0" borderId="0"/>
    <xf numFmtId="0" fontId="5" fillId="0" borderId="0"/>
    <xf numFmtId="0" fontId="5" fillId="0" borderId="0"/>
    <xf numFmtId="0" fontId="5" fillId="0" borderId="0"/>
    <xf numFmtId="0" fontId="29" fillId="0" borderId="0"/>
    <xf numFmtId="0" fontId="5" fillId="0" borderId="0"/>
    <xf numFmtId="0" fontId="29" fillId="0" borderId="0"/>
    <xf numFmtId="0" fontId="5" fillId="0" borderId="0"/>
    <xf numFmtId="0" fontId="47" fillId="0" borderId="0"/>
    <xf numFmtId="0" fontId="5" fillId="0" borderId="0"/>
    <xf numFmtId="0" fontId="5" fillId="0" borderId="0"/>
    <xf numFmtId="0" fontId="5" fillId="0" borderId="0"/>
    <xf numFmtId="0" fontId="29" fillId="0" borderId="0"/>
    <xf numFmtId="0" fontId="5" fillId="0" borderId="0"/>
    <xf numFmtId="0" fontId="53" fillId="0" borderId="0" applyNumberFormat="0" applyFill="0" applyBorder="0">
      <protection locked="0"/>
    </xf>
    <xf numFmtId="0" fontId="54" fillId="0" borderId="0" applyNumberFormat="0" applyFill="0" applyBorder="0">
      <protection locked="0"/>
    </xf>
    <xf numFmtId="0" fontId="46" fillId="0" borderId="0"/>
    <xf numFmtId="196" fontId="55" fillId="0" borderId="0" applyFont="0" applyFill="0" applyBorder="0" applyAlignment="0" applyProtection="0"/>
    <xf numFmtId="9" fontId="50" fillId="0" borderId="0" applyFont="0" applyFill="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49" fillId="0" borderId="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101" fillId="12"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5" borderId="0" applyNumberFormat="0" applyBorder="0" applyAlignment="0" applyProtection="0"/>
    <xf numFmtId="0" fontId="101" fillId="16" borderId="0" applyNumberFormat="0" applyBorder="0" applyAlignment="0" applyProtection="0"/>
    <xf numFmtId="0" fontId="101" fillId="17" borderId="0" applyNumberFormat="0" applyBorder="0" applyAlignment="0" applyProtection="0"/>
    <xf numFmtId="0" fontId="101" fillId="18"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9" borderId="0" applyNumberFormat="0" applyBorder="0" applyAlignment="0" applyProtection="0"/>
    <xf numFmtId="168" fontId="27" fillId="0" borderId="0" applyFont="0" applyFill="0" applyBorder="0" applyAlignment="0" applyProtection="0"/>
    <xf numFmtId="185" fontId="56" fillId="0" borderId="0" applyFont="0" applyFill="0" applyBorder="0" applyAlignment="0" applyProtection="0"/>
    <xf numFmtId="167" fontId="57" fillId="0" borderId="0" applyFont="0" applyFill="0" applyBorder="0" applyAlignment="0" applyProtection="0"/>
    <xf numFmtId="186" fontId="56" fillId="0" borderId="0" applyFont="0" applyFill="0" applyBorder="0" applyAlignment="0" applyProtection="0"/>
    <xf numFmtId="169" fontId="57" fillId="0" borderId="0" applyFont="0" applyFill="0" applyBorder="0" applyAlignment="0" applyProtection="0"/>
    <xf numFmtId="0" fontId="50" fillId="0" borderId="0"/>
    <xf numFmtId="183" fontId="56" fillId="0" borderId="0" applyFont="0" applyFill="0" applyBorder="0" applyAlignment="0" applyProtection="0"/>
    <xf numFmtId="168" fontId="58" fillId="0" borderId="0" applyFont="0" applyFill="0" applyBorder="0" applyAlignment="0" applyProtection="0"/>
    <xf numFmtId="184" fontId="56" fillId="0" borderId="0" applyFont="0" applyFill="0" applyBorder="0" applyAlignment="0" applyProtection="0"/>
    <xf numFmtId="170" fontId="58" fillId="0" borderId="0" applyFont="0" applyFill="0" applyBorder="0" applyAlignment="0" applyProtection="0"/>
    <xf numFmtId="0" fontId="102" fillId="3" borderId="0" applyNumberFormat="0" applyBorder="0" applyAlignment="0" applyProtection="0"/>
    <xf numFmtId="0" fontId="59" fillId="0" borderId="0" applyNumberFormat="0" applyFill="0" applyBorder="0" applyAlignment="0" applyProtection="0"/>
    <xf numFmtId="0" fontId="60" fillId="0" borderId="0"/>
    <xf numFmtId="0" fontId="61" fillId="0" borderId="0"/>
    <xf numFmtId="0" fontId="62" fillId="0" borderId="0"/>
    <xf numFmtId="0" fontId="34" fillId="0" borderId="0" applyFill="0">
      <alignment horizontal="center"/>
    </xf>
    <xf numFmtId="176" fontId="28" fillId="0" borderId="0" applyFill="0" applyBorder="0" applyAlignment="0"/>
    <xf numFmtId="0" fontId="103" fillId="20" borderId="1" applyNumberFormat="0" applyAlignment="0" applyProtection="0"/>
    <xf numFmtId="0" fontId="60" fillId="0" borderId="0"/>
    <xf numFmtId="164" fontId="27" fillId="0" borderId="0" applyFont="0" applyFill="0" applyBorder="0" applyAlignment="0" applyProtection="0"/>
    <xf numFmtId="165" fontId="27" fillId="0" borderId="0" applyFont="0" applyFill="0" applyBorder="0" applyAlignment="0" applyProtection="0"/>
    <xf numFmtId="178" fontId="27" fillId="0" borderId="0" applyFont="0" applyFill="0" applyBorder="0" applyAlignment="0" applyProtection="0"/>
    <xf numFmtId="49" fontId="27" fillId="0" borderId="0" applyFont="0" applyFill="0" applyBorder="0" applyAlignment="0" applyProtection="0"/>
    <xf numFmtId="0" fontId="64" fillId="21" borderId="2" applyNumberFormat="0" applyAlignment="0" applyProtection="0"/>
    <xf numFmtId="0" fontId="63" fillId="0" borderId="0" applyNumberFormat="0" applyFill="0" applyBorder="0">
      <protection locked="0"/>
    </xf>
    <xf numFmtId="0" fontId="64" fillId="22" borderId="0">
      <alignment horizontal="left"/>
    </xf>
    <xf numFmtId="0" fontId="65" fillId="22" borderId="0">
      <alignment horizontal="right"/>
    </xf>
    <xf numFmtId="0" fontId="66" fillId="23" borderId="0">
      <alignment horizontal="center"/>
    </xf>
    <xf numFmtId="0" fontId="65" fillId="22" borderId="0">
      <alignment horizontal="right"/>
    </xf>
    <xf numFmtId="0" fontId="67" fillId="23" borderId="0">
      <alignment horizontal="left"/>
    </xf>
    <xf numFmtId="187" fontId="48" fillId="0" borderId="0"/>
    <xf numFmtId="173" fontId="27" fillId="0" borderId="0" applyFont="0" applyFill="0" applyAlignment="0" applyProtection="0"/>
    <xf numFmtId="179" fontId="27" fillId="0" borderId="0" applyFont="0" applyFill="0" applyBorder="0" applyAlignment="0" applyProtection="0"/>
    <xf numFmtId="0" fontId="68" fillId="0" borderId="0" applyNumberFormat="0"/>
    <xf numFmtId="0" fontId="48" fillId="0" borderId="0"/>
    <xf numFmtId="0" fontId="69" fillId="0" borderId="3" applyNumberFormat="0" applyBorder="0">
      <alignment horizontal="centerContinuous"/>
    </xf>
    <xf numFmtId="14" fontId="31" fillId="0" borderId="0" applyFont="0" applyFill="0" applyBorder="0" applyAlignment="0" applyProtection="0"/>
    <xf numFmtId="188" fontId="48" fillId="0" borderId="0" applyFont="0" applyFill="0" applyBorder="0" applyAlignment="0" applyProtection="0"/>
    <xf numFmtId="189" fontId="48" fillId="0" borderId="0" applyFont="0" applyFill="0" applyBorder="0" applyAlignment="0" applyProtection="0"/>
    <xf numFmtId="190" fontId="48" fillId="0" borderId="0"/>
    <xf numFmtId="0" fontId="70" fillId="0" borderId="0" applyNumberFormat="0"/>
    <xf numFmtId="0" fontId="32" fillId="0" borderId="0">
      <alignment horizontal="left"/>
    </xf>
    <xf numFmtId="0" fontId="5" fillId="0" borderId="0" applyFont="0" applyFill="0" applyBorder="0" applyAlignment="0" applyProtection="0"/>
    <xf numFmtId="173" fontId="33" fillId="0" borderId="4"/>
    <xf numFmtId="0" fontId="104" fillId="0" borderId="0" applyNumberFormat="0" applyFill="0" applyBorder="0" applyAlignment="0" applyProtection="0"/>
    <xf numFmtId="2" fontId="3" fillId="0" borderId="0" applyProtection="0"/>
    <xf numFmtId="0" fontId="71" fillId="0" borderId="0" applyNumberFormat="0" applyFill="0" applyBorder="0">
      <protection locked="0"/>
    </xf>
    <xf numFmtId="0" fontId="105" fillId="4" borderId="0" applyNumberFormat="0" applyBorder="0" applyAlignment="0" applyProtection="0"/>
    <xf numFmtId="0" fontId="34" fillId="20" borderId="0" applyNumberFormat="0" applyBorder="0" applyAlignment="0" applyProtection="0"/>
    <xf numFmtId="0" fontId="69" fillId="0" borderId="0">
      <alignment horizontal="left"/>
    </xf>
    <xf numFmtId="0" fontId="35" fillId="0" borderId="5" applyNumberFormat="0" applyProtection="0"/>
    <xf numFmtId="0" fontId="35" fillId="0" borderId="6">
      <alignment horizontal="left" vertical="center"/>
    </xf>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2" fillId="0" borderId="0"/>
    <xf numFmtId="0" fontId="73" fillId="0" borderId="0" applyProtection="0"/>
    <xf numFmtId="0" fontId="35" fillId="0" borderId="0" applyProtection="0"/>
    <xf numFmtId="0" fontId="109" fillId="7" borderId="1" applyNumberFormat="0" applyAlignment="0" applyProtection="0"/>
    <xf numFmtId="0" fontId="34" fillId="24" borderId="10" applyNumberFormat="0" applyBorder="0" applyAlignment="0" applyProtection="0"/>
    <xf numFmtId="0" fontId="109" fillId="7" borderId="1" applyNumberFormat="0" applyAlignment="0" applyProtection="0"/>
    <xf numFmtId="37" fontId="31" fillId="0" borderId="11" applyFill="0" applyBorder="0" applyAlignment="0" applyProtection="0"/>
    <xf numFmtId="0" fontId="30" fillId="0" borderId="0"/>
    <xf numFmtId="2" fontId="74" fillId="0" borderId="0" applyFont="0" applyFill="0" applyBorder="0" applyAlignment="0"/>
    <xf numFmtId="0" fontId="64" fillId="22" borderId="0">
      <alignment horizontal="left"/>
    </xf>
    <xf numFmtId="0" fontId="75" fillId="23" borderId="0">
      <alignment horizontal="left"/>
    </xf>
    <xf numFmtId="0" fontId="110" fillId="0" borderId="12" applyNumberFormat="0" applyFill="0" applyAlignment="0" applyProtection="0"/>
    <xf numFmtId="183" fontId="5" fillId="0" borderId="0" applyFont="0" applyFill="0" applyBorder="0" applyAlignment="0" applyProtection="0"/>
    <xf numFmtId="184" fontId="5" fillId="0" borderId="0" applyFont="0" applyFill="0" applyBorder="0" applyAlignment="0" applyProtection="0"/>
    <xf numFmtId="210" fontId="47" fillId="0" borderId="0" applyFont="0" applyFill="0" applyBorder="0" applyAlignment="0" applyProtection="0"/>
    <xf numFmtId="4" fontId="29" fillId="0" borderId="0" applyFont="0" applyFill="0" applyBorder="0" applyAlignment="0" applyProtection="0"/>
    <xf numFmtId="0" fontId="42" fillId="0" borderId="13"/>
    <xf numFmtId="39" fontId="76" fillId="0" borderId="0"/>
    <xf numFmtId="206" fontId="5" fillId="0" borderId="0" applyFont="0" applyFill="0" applyBorder="0" applyAlignment="0" applyProtection="0"/>
    <xf numFmtId="207" fontId="5" fillId="0" borderId="0" applyFont="0" applyFill="0" applyBorder="0" applyAlignment="0" applyProtection="0"/>
    <xf numFmtId="209" fontId="47" fillId="0" borderId="0" applyFont="0" applyFill="0" applyBorder="0" applyAlignment="0" applyProtection="0"/>
    <xf numFmtId="211" fontId="29" fillId="0" borderId="0" applyFont="0" applyFill="0" applyBorder="0" applyAlignment="0" applyProtection="0"/>
    <xf numFmtId="0" fontId="77" fillId="0" borderId="0" applyNumberFormat="0" applyFill="0" applyBorder="0">
      <protection locked="0"/>
    </xf>
    <xf numFmtId="0" fontId="111" fillId="25" borderId="0" applyNumberFormat="0" applyBorder="0" applyAlignment="0" applyProtection="0"/>
    <xf numFmtId="2" fontId="32" fillId="23" borderId="0"/>
    <xf numFmtId="37" fontId="78" fillId="0" borderId="0"/>
    <xf numFmtId="175" fontId="27" fillId="0" borderId="0" applyFont="0" applyFill="0" applyBorder="0" applyAlignment="0" applyProtection="0"/>
    <xf numFmtId="0" fontId="76" fillId="0" borderId="0"/>
    <xf numFmtId="177" fontId="124" fillId="0" borderId="0"/>
    <xf numFmtId="191" fontId="47" fillId="0" borderId="0" applyFont="0" applyFill="0" applyBorder="0" applyProtection="0"/>
    <xf numFmtId="192" fontId="47" fillId="0" borderId="0" applyFont="0" applyFill="0" applyBorder="0" applyProtection="0"/>
    <xf numFmtId="193" fontId="47" fillId="0" borderId="0" applyFont="0" applyFill="0" applyBorder="0" applyProtection="0"/>
    <xf numFmtId="194" fontId="47" fillId="0" borderId="0" applyFont="0" applyFill="0" applyBorder="0" applyProtection="0"/>
    <xf numFmtId="177" fontId="48" fillId="0" borderId="0"/>
    <xf numFmtId="0" fontId="112" fillId="24" borderId="14" applyNumberFormat="0" applyFont="0" applyAlignment="0" applyProtection="0"/>
    <xf numFmtId="0" fontId="113" fillId="20" borderId="15" applyNumberFormat="0" applyAlignment="0" applyProtection="0"/>
    <xf numFmtId="40" fontId="28" fillId="23" borderId="0">
      <alignment horizontal="right"/>
    </xf>
    <xf numFmtId="0" fontId="36" fillId="23" borderId="0">
      <alignment horizontal="right"/>
    </xf>
    <xf numFmtId="0" fontId="37" fillId="23" borderId="16"/>
    <xf numFmtId="0" fontId="37" fillId="0" borderId="0" applyBorder="0">
      <alignment horizontal="centerContinuous"/>
    </xf>
    <xf numFmtId="0" fontId="38" fillId="0" borderId="0" applyBorder="0">
      <alignment horizontal="centerContinuous"/>
    </xf>
    <xf numFmtId="0" fontId="113" fillId="20" borderId="15" applyNumberFormat="0" applyAlignment="0" applyProtection="0"/>
    <xf numFmtId="0" fontId="79" fillId="4" borderId="0"/>
    <xf numFmtId="10" fontId="5" fillId="0" borderId="0" applyFont="0" applyFill="0" applyBorder="0" applyAlignment="0" applyProtection="0"/>
    <xf numFmtId="9" fontId="27" fillId="0" borderId="0" applyFont="0" applyFill="0" applyBorder="0" applyAlignment="0" applyProtection="0"/>
    <xf numFmtId="10" fontId="27" fillId="0" borderId="0" applyFont="0" applyFill="0" applyBorder="0" applyAlignment="0" applyProtection="0"/>
    <xf numFmtId="9" fontId="76" fillId="0" borderId="0"/>
    <xf numFmtId="4" fontId="32" fillId="0" borderId="0">
      <alignment horizontal="right"/>
    </xf>
    <xf numFmtId="0" fontId="29" fillId="0" borderId="0" applyNumberFormat="0" applyFont="0" applyFill="0" applyBorder="0" applyProtection="0"/>
    <xf numFmtId="15" fontId="29" fillId="0" borderId="0" applyFont="0" applyFill="0" applyBorder="0" applyAlignment="0" applyProtection="0"/>
    <xf numFmtId="4" fontId="29" fillId="0" borderId="0" applyFont="0" applyFill="0" applyBorder="0" applyAlignment="0" applyProtection="0"/>
    <xf numFmtId="195" fontId="52" fillId="0" borderId="6">
      <alignment horizontal="right"/>
    </xf>
    <xf numFmtId="0" fontId="80" fillId="0" borderId="13">
      <alignment horizontal="center"/>
    </xf>
    <xf numFmtId="3" fontId="29" fillId="0" borderId="0" applyFont="0" applyFill="0" applyBorder="0" applyAlignment="0" applyProtection="0"/>
    <xf numFmtId="0" fontId="29" fillId="26" borderId="0" applyNumberFormat="0" applyFont="0" applyBorder="0" applyAlignment="0" applyProtection="0"/>
    <xf numFmtId="0" fontId="49" fillId="0" borderId="0"/>
    <xf numFmtId="0" fontId="49" fillId="0" borderId="0"/>
    <xf numFmtId="0" fontId="75" fillId="25" borderId="0">
      <alignment horizontal="center"/>
    </xf>
    <xf numFmtId="49" fontId="81" fillId="23" borderId="0">
      <alignment horizontal="center"/>
    </xf>
    <xf numFmtId="4" fontId="39" fillId="0" borderId="0">
      <alignment horizontal="right"/>
    </xf>
    <xf numFmtId="0" fontId="124" fillId="0" borderId="0" applyNumberFormat="0" applyFill="0" applyBorder="0" applyProtection="0"/>
    <xf numFmtId="0" fontId="65" fillId="22" borderId="0">
      <alignment horizontal="center"/>
    </xf>
    <xf numFmtId="0" fontId="65" fillId="22" borderId="0">
      <alignment horizontal="centerContinuous"/>
    </xf>
    <xf numFmtId="0" fontId="82" fillId="23" borderId="0">
      <alignment horizontal="left"/>
    </xf>
    <xf numFmtId="49" fontId="82" fillId="23" borderId="0">
      <alignment horizontal="center"/>
    </xf>
    <xf numFmtId="0" fontId="64" fillId="22" borderId="0">
      <alignment horizontal="left"/>
    </xf>
    <xf numFmtId="49" fontId="82" fillId="23" borderId="0">
      <alignment horizontal="left"/>
    </xf>
    <xf numFmtId="0" fontId="64" fillId="22" borderId="0">
      <alignment horizontal="centerContinuous"/>
    </xf>
    <xf numFmtId="0" fontId="64" fillId="22" borderId="0">
      <alignment horizontal="right"/>
    </xf>
    <xf numFmtId="49" fontId="75" fillId="23" borderId="0">
      <alignment horizontal="left"/>
    </xf>
    <xf numFmtId="0" fontId="65" fillId="22" borderId="0">
      <alignment horizontal="right"/>
    </xf>
    <xf numFmtId="0" fontId="82" fillId="7" borderId="0">
      <alignment horizontal="center"/>
    </xf>
    <xf numFmtId="0" fontId="83" fillId="7" borderId="0">
      <alignment horizontal="center"/>
    </xf>
    <xf numFmtId="0" fontId="40" fillId="0" borderId="0">
      <alignment horizontal="left"/>
    </xf>
    <xf numFmtId="0" fontId="41" fillId="27" borderId="17" applyNumberFormat="0" applyBorder="0" applyAlignment="0" applyProtection="0"/>
    <xf numFmtId="208" fontId="52" fillId="0" borderId="0"/>
    <xf numFmtId="0" fontId="84" fillId="0" borderId="0"/>
    <xf numFmtId="0" fontId="84" fillId="0" borderId="0"/>
    <xf numFmtId="0" fontId="84" fillId="0" borderId="0"/>
    <xf numFmtId="0" fontId="84" fillId="0" borderId="0"/>
    <xf numFmtId="0" fontId="42" fillId="0" borderId="0"/>
    <xf numFmtId="40" fontId="85" fillId="0" borderId="0" applyBorder="0">
      <alignment horizontal="right"/>
    </xf>
    <xf numFmtId="0" fontId="49" fillId="0" borderId="0"/>
    <xf numFmtId="0" fontId="49" fillId="0" borderId="0"/>
    <xf numFmtId="180" fontId="33" fillId="0" borderId="10"/>
    <xf numFmtId="0" fontId="43" fillId="0" borderId="0">
      <alignment horizontal="center"/>
    </xf>
    <xf numFmtId="0" fontId="3" fillId="0" borderId="18" applyProtection="0"/>
    <xf numFmtId="0" fontId="86" fillId="0" borderId="0" applyNumberFormat="0" applyFill="0" applyBorder="0" applyAlignment="0">
      <protection locked="0"/>
    </xf>
    <xf numFmtId="0" fontId="87" fillId="23" borderId="0">
      <alignment horizontal="center"/>
    </xf>
    <xf numFmtId="181" fontId="5" fillId="0" borderId="0" applyFont="0" applyFill="0" applyBorder="0" applyAlignment="0" applyProtection="0"/>
    <xf numFmtId="182" fontId="5" fillId="0" borderId="0" applyFont="0" applyFill="0" applyBorder="0" applyAlignment="0" applyProtection="0"/>
    <xf numFmtId="0" fontId="100" fillId="0" borderId="0" applyNumberFormat="0" applyFill="0" applyBorder="0" applyAlignment="0" applyProtection="0"/>
    <xf numFmtId="0" fontId="46" fillId="0" borderId="0"/>
    <xf numFmtId="0" fontId="47" fillId="0" borderId="0"/>
    <xf numFmtId="0" fontId="47" fillId="0" borderId="0"/>
    <xf numFmtId="0" fontId="5" fillId="0" borderId="0"/>
    <xf numFmtId="0" fontId="5" fillId="0" borderId="0"/>
    <xf numFmtId="0" fontId="5" fillId="0" borderId="0"/>
    <xf numFmtId="0" fontId="47" fillId="0" borderId="0"/>
    <xf numFmtId="0" fontId="44" fillId="0" borderId="0">
      <alignment vertical="center"/>
    </xf>
    <xf numFmtId="0" fontId="88" fillId="0" borderId="0"/>
    <xf numFmtId="197" fontId="49" fillId="0" borderId="0">
      <protection locked="0"/>
    </xf>
    <xf numFmtId="0" fontId="89" fillId="0" borderId="0">
      <protection locked="0"/>
    </xf>
    <xf numFmtId="0" fontId="89" fillId="0" borderId="0">
      <protection locked="0"/>
    </xf>
    <xf numFmtId="0" fontId="52" fillId="0" borderId="0"/>
    <xf numFmtId="199" fontId="5" fillId="0" borderId="10">
      <alignment horizontal="right" vertical="center" shrinkToFit="1"/>
    </xf>
    <xf numFmtId="38" fontId="45" fillId="0" borderId="0" applyFont="0" applyFill="0" applyBorder="0" applyAlignment="0" applyProtection="0"/>
    <xf numFmtId="0" fontId="90" fillId="0" borderId="0">
      <protection locked="0"/>
    </xf>
    <xf numFmtId="200" fontId="55" fillId="0" borderId="0" applyBorder="0">
      <alignment vertical="center"/>
    </xf>
    <xf numFmtId="0" fontId="55" fillId="0" borderId="0" applyNumberFormat="0" applyFont="0" applyBorder="0" applyAlignment="0"/>
    <xf numFmtId="170" fontId="5" fillId="0" borderId="0" applyFont="0" applyFill="0" applyBorder="0" applyAlignment="0" applyProtection="0"/>
    <xf numFmtId="0" fontId="90" fillId="0" borderId="0">
      <protection locked="0"/>
    </xf>
    <xf numFmtId="166" fontId="124" fillId="0" borderId="0" applyFont="0" applyFill="0" applyBorder="0" applyAlignment="0" applyProtection="0"/>
    <xf numFmtId="0" fontId="91" fillId="0" borderId="0" applyNumberFormat="0" applyFill="0" applyBorder="0">
      <protection locked="0"/>
    </xf>
    <xf numFmtId="40" fontId="92" fillId="0" borderId="0" applyFont="0" applyFill="0" applyBorder="0" applyAlignment="0" applyProtection="0"/>
    <xf numFmtId="38" fontId="92" fillId="0" borderId="0" applyFont="0" applyFill="0" applyBorder="0" applyAlignment="0" applyProtection="0"/>
    <xf numFmtId="40" fontId="93" fillId="0" borderId="0" applyFont="0" applyFill="0" applyBorder="0" applyAlignment="0" applyProtection="0"/>
    <xf numFmtId="38" fontId="93" fillId="0" borderId="0" applyFont="0" applyFill="0" applyBorder="0" applyAlignment="0" applyProtection="0"/>
    <xf numFmtId="0" fontId="94"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198" fontId="55" fillId="0" borderId="0"/>
    <xf numFmtId="0" fontId="92" fillId="0" borderId="0" applyFont="0" applyFill="0" applyBorder="0" applyAlignment="0" applyProtection="0"/>
    <xf numFmtId="0" fontId="92" fillId="0" borderId="0" applyFont="0" applyFill="0" applyBorder="0" applyAlignment="0" applyProtection="0"/>
    <xf numFmtId="0" fontId="93" fillId="0" borderId="0" applyFont="0" applyFill="0" applyBorder="0" applyAlignment="0" applyProtection="0"/>
    <xf numFmtId="0" fontId="93" fillId="0" borderId="0" applyFont="0" applyFill="0" applyBorder="0" applyAlignment="0" applyProtection="0"/>
    <xf numFmtId="0" fontId="95" fillId="0" borderId="0"/>
    <xf numFmtId="201" fontId="96" fillId="0" borderId="0">
      <alignment vertical="center"/>
    </xf>
    <xf numFmtId="0" fontId="97" fillId="0" borderId="19"/>
    <xf numFmtId="4" fontId="90" fillId="0" borderId="0">
      <protection locked="0"/>
    </xf>
    <xf numFmtId="202" fontId="49" fillId="0" borderId="0">
      <protection locked="0"/>
    </xf>
    <xf numFmtId="0" fontId="98" fillId="0" borderId="0"/>
    <xf numFmtId="0" fontId="49" fillId="0" borderId="0"/>
    <xf numFmtId="0"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203" fontId="55" fillId="0" borderId="0">
      <protection locked="0"/>
    </xf>
    <xf numFmtId="0" fontId="48" fillId="0" borderId="0"/>
    <xf numFmtId="200" fontId="99" fillId="0" borderId="0" applyFill="0" applyBorder="0">
      <alignment vertical="center"/>
    </xf>
    <xf numFmtId="0" fontId="5" fillId="0" borderId="0" applyNumberFormat="0"/>
    <xf numFmtId="0" fontId="90" fillId="0" borderId="20">
      <protection locked="0"/>
    </xf>
    <xf numFmtId="204" fontId="55" fillId="0" borderId="0">
      <protection locked="0"/>
    </xf>
    <xf numFmtId="205" fontId="49" fillId="0" borderId="0">
      <protection locked="0"/>
    </xf>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38" fontId="1" fillId="0" borderId="0" applyFont="0" applyFill="0" applyBorder="0" applyProtection="0"/>
    <xf numFmtId="0" fontId="1" fillId="0" borderId="0">
      <alignment vertical="center"/>
    </xf>
    <xf numFmtId="38" fontId="1" fillId="0" borderId="0" applyFont="0" applyFill="0" applyBorder="0" applyProtection="0"/>
    <xf numFmtId="0" fontId="1" fillId="0" borderId="0"/>
    <xf numFmtId="170" fontId="1" fillId="0" borderId="0" applyFont="0" applyFill="0" applyBorder="0" applyAlignment="0" applyProtection="0"/>
    <xf numFmtId="182" fontId="1" fillId="0" borderId="0" applyFont="0" applyFill="0" applyBorder="0" applyAlignment="0" applyProtection="0"/>
    <xf numFmtId="0" fontId="114" fillId="0" borderId="0" applyNumberFormat="0" applyFill="0" applyBorder="0">
      <protection locked="0"/>
    </xf>
    <xf numFmtId="0" fontId="1" fillId="0" borderId="0"/>
    <xf numFmtId="0" fontId="32" fillId="0" borderId="0"/>
    <xf numFmtId="0" fontId="29" fillId="0" borderId="0"/>
    <xf numFmtId="0" fontId="5" fillId="0" borderId="0"/>
    <xf numFmtId="0" fontId="5" fillId="0" borderId="0"/>
    <xf numFmtId="0" fontId="32" fillId="0" borderId="0"/>
    <xf numFmtId="0" fontId="5" fillId="0" borderId="0"/>
    <xf numFmtId="0" fontId="5" fillId="0" borderId="0"/>
    <xf numFmtId="0" fontId="5" fillId="0" borderId="0"/>
    <xf numFmtId="0" fontId="29" fillId="0" borderId="0"/>
    <xf numFmtId="0" fontId="5" fillId="0" borderId="0"/>
    <xf numFmtId="0" fontId="5" fillId="0" borderId="0"/>
    <xf numFmtId="0" fontId="5" fillId="0" borderId="0"/>
    <xf numFmtId="0" fontId="32" fillId="0" borderId="0"/>
    <xf numFmtId="0" fontId="32" fillId="0" borderId="0"/>
    <xf numFmtId="0" fontId="32" fillId="0" borderId="0"/>
    <xf numFmtId="0" fontId="115" fillId="0" borderId="0"/>
    <xf numFmtId="0" fontId="32" fillId="0" borderId="0"/>
    <xf numFmtId="0" fontId="1" fillId="0" borderId="0">
      <alignment vertical="center"/>
    </xf>
    <xf numFmtId="38" fontId="1" fillId="0" borderId="0" applyFont="0" applyFill="0" applyBorder="0" applyProtection="0"/>
  </cellStyleXfs>
  <cellXfs count="437">
    <xf numFmtId="0" fontId="0" fillId="0" borderId="0" xfId="0"/>
    <xf numFmtId="0" fontId="7" fillId="0" borderId="0" xfId="0" applyFont="1"/>
    <xf numFmtId="0" fontId="9" fillId="27" borderId="0" xfId="0" applyFont="1" applyFill="1" applyAlignment="1">
      <alignment horizontal="left" vertical="center"/>
    </xf>
    <xf numFmtId="0" fontId="8" fillId="0" borderId="0" xfId="0" applyFont="1" applyFill="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49" fontId="7" fillId="0" borderId="5" xfId="0" applyNumberFormat="1" applyFont="1" applyFill="1" applyBorder="1" applyAlignment="1">
      <alignment horizontal="center" vertical="center"/>
    </xf>
    <xf numFmtId="49" fontId="8" fillId="0" borderId="0" xfId="0" applyNumberFormat="1" applyFont="1" applyAlignment="1">
      <alignment vertical="center"/>
    </xf>
    <xf numFmtId="38" fontId="7" fillId="0" borderId="0" xfId="2" applyFont="1" applyFill="1" applyBorder="1" applyAlignment="1">
      <alignment vertical="center"/>
    </xf>
    <xf numFmtId="38" fontId="7" fillId="0" borderId="13" xfId="2" applyFont="1" applyFill="1" applyBorder="1" applyAlignment="1">
      <alignment vertical="center"/>
    </xf>
    <xf numFmtId="49" fontId="7" fillId="0" borderId="0" xfId="0" applyNumberFormat="1" applyFont="1" applyAlignment="1">
      <alignment horizontal="left" vertical="center"/>
    </xf>
    <xf numFmtId="49" fontId="9" fillId="27" borderId="0" xfId="0" applyNumberFormat="1" applyFont="1" applyFill="1" applyAlignment="1">
      <alignment horizontal="left" vertical="center"/>
    </xf>
    <xf numFmtId="49" fontId="9" fillId="27" borderId="0" xfId="0" applyNumberFormat="1" applyFont="1" applyFill="1" applyAlignment="1">
      <alignment vertical="center"/>
    </xf>
    <xf numFmtId="49" fontId="7" fillId="27" borderId="0" xfId="0" applyNumberFormat="1" applyFont="1" applyFill="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8" fillId="0" borderId="0" xfId="0" applyNumberFormat="1" applyFont="1" applyAlignment="1">
      <alignment horizontal="right" vertical="center"/>
    </xf>
    <xf numFmtId="49" fontId="7" fillId="0" borderId="0" xfId="0" applyNumberFormat="1" applyFont="1" applyFill="1" applyAlignment="1">
      <alignment vertical="center"/>
    </xf>
    <xf numFmtId="0" fontId="10" fillId="27" borderId="0" xfId="0" applyFont="1" applyFill="1" applyAlignment="1">
      <alignment vertical="center"/>
    </xf>
    <xf numFmtId="0" fontId="7" fillId="27" borderId="0" xfId="0" applyFont="1" applyFill="1" applyAlignment="1">
      <alignment horizontal="center" vertical="center"/>
    </xf>
    <xf numFmtId="0" fontId="13" fillId="27" borderId="0" xfId="0" applyFont="1" applyFill="1" applyAlignment="1">
      <alignment vertical="center"/>
    </xf>
    <xf numFmtId="0" fontId="8" fillId="27" borderId="0" xfId="0" applyFont="1" applyFill="1" applyAlignment="1">
      <alignment vertical="center"/>
    </xf>
    <xf numFmtId="0" fontId="7" fillId="0" borderId="0" xfId="0" applyFont="1" applyAlignment="1">
      <alignment horizontal="center" vertical="center"/>
    </xf>
    <xf numFmtId="38" fontId="7" fillId="0" borderId="0" xfId="2" applyFont="1" applyFill="1" applyAlignment="1">
      <alignment horizontal="left" vertical="center"/>
    </xf>
    <xf numFmtId="173" fontId="7" fillId="0" borderId="0" xfId="2" applyNumberFormat="1" applyFont="1" applyFill="1" applyAlignment="1">
      <alignment horizontal="right" vertical="center"/>
    </xf>
    <xf numFmtId="173" fontId="7" fillId="0" borderId="13" xfId="2" applyNumberFormat="1" applyFont="1" applyFill="1" applyBorder="1" applyAlignment="1">
      <alignment horizontal="right" vertical="center"/>
    </xf>
    <xf numFmtId="173" fontId="7" fillId="0" borderId="0" xfId="2" applyNumberFormat="1" applyFont="1" applyFill="1" applyBorder="1" applyAlignment="1">
      <alignment horizontal="right" vertical="center"/>
    </xf>
    <xf numFmtId="173" fontId="7" fillId="0" borderId="17" xfId="2"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0" xfId="0" applyFont="1" applyFill="1" applyAlignment="1">
      <alignment vertical="center"/>
    </xf>
    <xf numFmtId="173" fontId="7" fillId="0" borderId="0" xfId="2" applyNumberFormat="1" applyFont="1" applyFill="1" applyAlignment="1">
      <alignment vertical="center"/>
    </xf>
    <xf numFmtId="173" fontId="7" fillId="0" borderId="0" xfId="2" applyNumberFormat="1" applyFont="1" applyFill="1" applyBorder="1" applyAlignment="1">
      <alignment vertical="center"/>
    </xf>
    <xf numFmtId="173" fontId="7" fillId="0" borderId="3" xfId="2" applyNumberFormat="1" applyFont="1" applyFill="1" applyBorder="1" applyAlignment="1">
      <alignment vertical="center"/>
    </xf>
    <xf numFmtId="0" fontId="16" fillId="0" borderId="0" xfId="0" applyFont="1"/>
    <xf numFmtId="0" fontId="17" fillId="0" borderId="0" xfId="0" applyFont="1"/>
    <xf numFmtId="0" fontId="16" fillId="0" borderId="0" xfId="0" applyFont="1" applyFill="1" applyAlignment="1"/>
    <xf numFmtId="0" fontId="24" fillId="0" borderId="0" xfId="0" applyFont="1" applyAlignment="1"/>
    <xf numFmtId="38" fontId="17" fillId="27" borderId="0" xfId="2" applyFont="1" applyFill="1" applyAlignment="1"/>
    <xf numFmtId="38" fontId="17" fillId="27" borderId="0" xfId="2" applyFont="1" applyFill="1" applyAlignment="1">
      <alignment horizontal="center"/>
    </xf>
    <xf numFmtId="38" fontId="25" fillId="27" borderId="0" xfId="2" applyFont="1" applyFill="1" applyAlignment="1"/>
    <xf numFmtId="0" fontId="16" fillId="0" borderId="0" xfId="0" applyFont="1" applyAlignment="1"/>
    <xf numFmtId="38" fontId="17" fillId="0" borderId="0" xfId="2" applyFont="1" applyAlignment="1"/>
    <xf numFmtId="38" fontId="17" fillId="0" borderId="0" xfId="2" applyFont="1" applyAlignment="1">
      <alignment horizontal="center"/>
    </xf>
    <xf numFmtId="38" fontId="25" fillId="0" borderId="0" xfId="2" applyFont="1" applyAlignment="1"/>
    <xf numFmtId="174" fontId="24" fillId="0" borderId="0" xfId="0" applyNumberFormat="1" applyFont="1" applyAlignment="1"/>
    <xf numFmtId="174" fontId="16" fillId="0" borderId="0" xfId="0" applyNumberFormat="1" applyFont="1" applyAlignment="1"/>
    <xf numFmtId="0" fontId="24" fillId="0" borderId="0" xfId="0" applyFont="1" applyAlignment="1">
      <alignment horizontal="center"/>
    </xf>
    <xf numFmtId="0" fontId="16" fillId="0" borderId="0" xfId="0" applyFont="1" applyAlignment="1">
      <alignment horizontal="center"/>
    </xf>
    <xf numFmtId="172" fontId="24" fillId="0" borderId="0" xfId="1" applyNumberFormat="1" applyFont="1" applyAlignment="1"/>
    <xf numFmtId="172" fontId="16" fillId="0" borderId="0" xfId="1" applyNumberFormat="1" applyFont="1" applyAlignment="1"/>
    <xf numFmtId="0" fontId="9" fillId="28" borderId="0" xfId="0" applyFont="1" applyFill="1" applyAlignment="1">
      <alignment horizontal="left" vertical="center"/>
    </xf>
    <xf numFmtId="0" fontId="10" fillId="28" borderId="0" xfId="0" applyFont="1" applyFill="1" applyAlignment="1">
      <alignment vertical="center"/>
    </xf>
    <xf numFmtId="0" fontId="7" fillId="28" borderId="0" xfId="0" applyFont="1" applyFill="1" applyAlignment="1">
      <alignment horizontal="center" vertical="center"/>
    </xf>
    <xf numFmtId="49" fontId="20" fillId="28" borderId="0" xfId="0" applyNumberFormat="1" applyFont="1" applyFill="1" applyAlignment="1">
      <alignment vertical="center"/>
    </xf>
    <xf numFmtId="0" fontId="8" fillId="28" borderId="0" xfId="0" applyFont="1" applyFill="1" applyAlignment="1">
      <alignment vertical="center"/>
    </xf>
    <xf numFmtId="49" fontId="7" fillId="28" borderId="0" xfId="0" applyNumberFormat="1" applyFont="1" applyFill="1" applyAlignment="1">
      <alignment vertical="center"/>
    </xf>
    <xf numFmtId="0" fontId="13" fillId="28" borderId="0" xfId="0" applyFont="1" applyFill="1" applyAlignment="1">
      <alignment vertical="center"/>
    </xf>
    <xf numFmtId="0" fontId="16" fillId="28" borderId="0" xfId="0" applyFont="1" applyFill="1"/>
    <xf numFmtId="0" fontId="17" fillId="28" borderId="0" xfId="0" applyFont="1" applyFill="1"/>
    <xf numFmtId="49" fontId="17" fillId="28" borderId="0" xfId="0" applyNumberFormat="1" applyFont="1" applyFill="1" applyAlignment="1">
      <alignment horizontal="right"/>
    </xf>
    <xf numFmtId="49" fontId="17" fillId="28" borderId="0" xfId="0" applyNumberFormat="1" applyFont="1" applyFill="1" applyAlignment="1">
      <alignment horizontal="center"/>
    </xf>
    <xf numFmtId="0" fontId="16" fillId="28" borderId="0" xfId="0" applyFont="1" applyFill="1" applyAlignment="1">
      <alignment horizontal="right"/>
    </xf>
    <xf numFmtId="0" fontId="15" fillId="28" borderId="0" xfId="0" applyFont="1" applyFill="1" applyAlignment="1">
      <alignment horizontal="center"/>
    </xf>
    <xf numFmtId="0" fontId="18" fillId="28" borderId="0" xfId="0" applyFont="1" applyFill="1"/>
    <xf numFmtId="0" fontId="19" fillId="28" borderId="0" xfId="3" applyFont="1" applyFill="1" applyAlignment="1" applyProtection="1">
      <alignment horizontal="center"/>
    </xf>
    <xf numFmtId="0" fontId="8" fillId="0" borderId="0" xfId="0" applyFont="1" applyAlignment="1">
      <alignment vertical="center"/>
    </xf>
    <xf numFmtId="49" fontId="20" fillId="0" borderId="0" xfId="0" applyNumberFormat="1" applyFont="1" applyAlignment="1">
      <alignment vertical="center"/>
    </xf>
    <xf numFmtId="0" fontId="26" fillId="23" borderId="0" xfId="0" applyFont="1" applyFill="1" applyAlignment="1"/>
    <xf numFmtId="0" fontId="116" fillId="27" borderId="0" xfId="0" applyFont="1" applyFill="1" applyAlignment="1">
      <alignment horizontal="left"/>
    </xf>
    <xf numFmtId="0" fontId="26" fillId="27" borderId="0" xfId="0" applyFont="1" applyFill="1" applyAlignment="1"/>
    <xf numFmtId="0" fontId="26" fillId="0" borderId="0" xfId="0" applyFont="1" applyFill="1" applyAlignment="1"/>
    <xf numFmtId="174" fontId="26" fillId="0" borderId="3" xfId="0" applyNumberFormat="1" applyFont="1" applyFill="1" applyBorder="1" applyAlignment="1"/>
    <xf numFmtId="174" fontId="26" fillId="0" borderId="26" xfId="0" applyNumberFormat="1" applyFont="1" applyFill="1" applyBorder="1" applyAlignment="1"/>
    <xf numFmtId="38" fontId="26" fillId="0" borderId="27" xfId="2" applyFont="1" applyFill="1" applyBorder="1" applyAlignment="1">
      <alignment horizontal="center"/>
    </xf>
    <xf numFmtId="38" fontId="26" fillId="0" borderId="0" xfId="2" applyFont="1" applyFill="1" applyBorder="1" applyAlignment="1">
      <alignment horizontal="right"/>
    </xf>
    <xf numFmtId="38" fontId="26" fillId="0" borderId="0" xfId="2" applyFont="1" applyFill="1" applyAlignment="1"/>
    <xf numFmtId="174" fontId="26" fillId="0" borderId="3" xfId="0" applyNumberFormat="1" applyFont="1" applyFill="1" applyBorder="1" applyAlignment="1">
      <alignment horizontal="center"/>
    </xf>
    <xf numFmtId="38" fontId="26" fillId="29" borderId="29" xfId="2" applyFont="1" applyFill="1" applyBorder="1" applyAlignment="1">
      <alignment horizontal="center"/>
    </xf>
    <xf numFmtId="174" fontId="26" fillId="0" borderId="30" xfId="0" applyNumberFormat="1" applyFont="1" applyFill="1" applyBorder="1" applyAlignment="1"/>
    <xf numFmtId="38" fontId="15" fillId="0" borderId="0" xfId="2" applyFont="1" applyFill="1" applyBorder="1" applyAlignment="1">
      <alignment horizontal="left"/>
    </xf>
    <xf numFmtId="38" fontId="26" fillId="0" borderId="11" xfId="2" applyFont="1" applyFill="1" applyBorder="1" applyAlignment="1">
      <alignment horizontal="right"/>
    </xf>
    <xf numFmtId="38" fontId="26" fillId="0" borderId="31" xfId="2" applyFont="1" applyFill="1" applyBorder="1" applyAlignment="1">
      <alignment horizontal="right"/>
    </xf>
    <xf numFmtId="38" fontId="26" fillId="29" borderId="25" xfId="2" applyFont="1" applyFill="1" applyBorder="1" applyAlignment="1">
      <alignment horizontal="right"/>
    </xf>
    <xf numFmtId="38" fontId="26" fillId="0" borderId="33" xfId="2" applyFont="1" applyFill="1" applyBorder="1" applyAlignment="1">
      <alignment horizontal="right"/>
    </xf>
    <xf numFmtId="172" fontId="26" fillId="0" borderId="24" xfId="1" applyNumberFormat="1" applyFont="1" applyFill="1" applyBorder="1" applyAlignment="1">
      <alignment horizontal="right"/>
    </xf>
    <xf numFmtId="172" fontId="26" fillId="0" borderId="34" xfId="1" applyNumberFormat="1" applyFont="1" applyFill="1" applyBorder="1" applyAlignment="1">
      <alignment horizontal="right"/>
    </xf>
    <xf numFmtId="172" fontId="26" fillId="29" borderId="23" xfId="1" applyNumberFormat="1" applyFont="1" applyFill="1" applyBorder="1" applyAlignment="1">
      <alignment horizontal="right"/>
    </xf>
    <xf numFmtId="172" fontId="26" fillId="0" borderId="31" xfId="1" applyNumberFormat="1" applyFont="1" applyFill="1" applyBorder="1" applyAlignment="1">
      <alignment horizontal="right"/>
    </xf>
    <xf numFmtId="172" fontId="26" fillId="0" borderId="35" xfId="1" applyNumberFormat="1" applyFont="1" applyFill="1" applyBorder="1" applyAlignment="1">
      <alignment horizontal="right"/>
    </xf>
    <xf numFmtId="172" fontId="26" fillId="0" borderId="36" xfId="1" applyNumberFormat="1" applyFont="1" applyFill="1" applyBorder="1" applyAlignment="1">
      <alignment horizontal="right"/>
    </xf>
    <xf numFmtId="172" fontId="26" fillId="29" borderId="37" xfId="1" applyNumberFormat="1" applyFont="1" applyFill="1" applyBorder="1" applyAlignment="1">
      <alignment horizontal="right"/>
    </xf>
    <xf numFmtId="38" fontId="26" fillId="29" borderId="38" xfId="2" applyFont="1" applyFill="1" applyBorder="1" applyAlignment="1">
      <alignment horizontal="right"/>
    </xf>
    <xf numFmtId="172" fontId="26" fillId="29" borderId="39" xfId="1" applyNumberFormat="1" applyFont="1" applyFill="1" applyBorder="1" applyAlignment="1">
      <alignment horizontal="right"/>
    </xf>
    <xf numFmtId="172" fontId="26" fillId="29" borderId="40" xfId="1" applyNumberFormat="1" applyFont="1" applyFill="1" applyBorder="1" applyAlignment="1">
      <alignment horizontal="right"/>
    </xf>
    <xf numFmtId="172" fontId="26" fillId="29" borderId="41" xfId="1" applyNumberFormat="1" applyFont="1" applyFill="1" applyBorder="1" applyAlignment="1">
      <alignment horizontal="right"/>
    </xf>
    <xf numFmtId="0" fontId="26" fillId="0" borderId="0" xfId="0" applyFont="1" applyFill="1" applyAlignment="1">
      <alignment horizontal="left"/>
    </xf>
    <xf numFmtId="0" fontId="15" fillId="0" borderId="0" xfId="0" applyFont="1" applyFill="1" applyAlignment="1">
      <alignment horizontal="left"/>
    </xf>
    <xf numFmtId="0" fontId="26" fillId="0" borderId="10" xfId="0" applyFont="1" applyFill="1" applyBorder="1" applyAlignment="1">
      <alignment horizontal="right"/>
    </xf>
    <xf numFmtId="38" fontId="26" fillId="0" borderId="10" xfId="2" applyFont="1" applyFill="1" applyBorder="1" applyAlignment="1">
      <alignment horizontal="right"/>
    </xf>
    <xf numFmtId="0" fontId="26" fillId="0" borderId="42" xfId="0" applyFont="1" applyBorder="1" applyAlignment="1">
      <alignment horizontal="left"/>
    </xf>
    <xf numFmtId="3" fontId="26" fillId="0" borderId="33" xfId="2" applyNumberFormat="1" applyFont="1" applyFill="1" applyBorder="1" applyAlignment="1">
      <alignment horizontal="right"/>
    </xf>
    <xf numFmtId="3" fontId="26" fillId="29" borderId="38" xfId="2" applyNumberFormat="1" applyFont="1" applyFill="1" applyBorder="1" applyAlignment="1">
      <alignment horizontal="right"/>
    </xf>
    <xf numFmtId="0" fontId="26" fillId="0" borderId="43" xfId="0" applyFont="1" applyFill="1" applyBorder="1" applyAlignment="1">
      <alignment horizontal="left"/>
    </xf>
    <xf numFmtId="0" fontId="26" fillId="0" borderId="36" xfId="0" applyFont="1" applyFill="1" applyBorder="1" applyAlignment="1">
      <alignment horizontal="right"/>
    </xf>
    <xf numFmtId="38" fontId="26" fillId="0" borderId="36" xfId="2" applyFont="1" applyFill="1" applyBorder="1" applyAlignment="1">
      <alignment horizontal="right" wrapText="1"/>
    </xf>
    <xf numFmtId="0" fontId="16" fillId="27" borderId="0" xfId="0" applyFont="1" applyFill="1" applyAlignment="1"/>
    <xf numFmtId="38" fontId="17" fillId="0" borderId="0" xfId="2" applyFont="1" applyAlignment="1">
      <alignment horizontal="right"/>
    </xf>
    <xf numFmtId="0" fontId="116" fillId="30" borderId="0" xfId="0" applyFont="1" applyFill="1" applyAlignment="1">
      <alignment horizontal="left"/>
    </xf>
    <xf numFmtId="174" fontId="26" fillId="0" borderId="45" xfId="0" applyNumberFormat="1" applyFont="1" applyFill="1" applyBorder="1" applyAlignment="1"/>
    <xf numFmtId="38" fontId="25" fillId="0" borderId="0" xfId="2" applyFont="1" applyFill="1" applyAlignment="1">
      <alignment horizontal="center"/>
    </xf>
    <xf numFmtId="38" fontId="17" fillId="0" borderId="27" xfId="2" applyFont="1" applyFill="1" applyBorder="1" applyAlignment="1">
      <alignment horizontal="center"/>
    </xf>
    <xf numFmtId="38" fontId="26" fillId="0" borderId="46" xfId="2" applyFont="1" applyFill="1" applyBorder="1" applyAlignment="1">
      <alignment horizontal="center"/>
    </xf>
    <xf numFmtId="172" fontId="26" fillId="0" borderId="17" xfId="1" applyNumberFormat="1" applyFont="1" applyFill="1" applyBorder="1" applyAlignment="1">
      <alignment horizontal="right"/>
    </xf>
    <xf numFmtId="38" fontId="17" fillId="0" borderId="47" xfId="2" applyFont="1" applyFill="1" applyBorder="1" applyAlignment="1">
      <alignment horizontal="center"/>
    </xf>
    <xf numFmtId="38" fontId="17" fillId="0" borderId="44" xfId="2" applyFont="1" applyFill="1" applyBorder="1" applyAlignment="1">
      <alignment horizontal="right"/>
    </xf>
    <xf numFmtId="38" fontId="17" fillId="0" borderId="36" xfId="2" applyFont="1" applyFill="1" applyBorder="1" applyAlignment="1">
      <alignment horizontal="right"/>
    </xf>
    <xf numFmtId="38" fontId="17" fillId="0" borderId="33" xfId="2" applyFont="1" applyFill="1" applyBorder="1" applyAlignment="1">
      <alignment horizontal="right"/>
    </xf>
    <xf numFmtId="38" fontId="17" fillId="0" borderId="34" xfId="2" applyFont="1" applyFill="1" applyBorder="1" applyAlignment="1">
      <alignment horizontal="right"/>
    </xf>
    <xf numFmtId="38" fontId="17" fillId="0" borderId="48" xfId="2" applyFont="1" applyFill="1" applyBorder="1" applyAlignment="1">
      <alignment horizontal="right"/>
    </xf>
    <xf numFmtId="38" fontId="17" fillId="0" borderId="49" xfId="2" applyFont="1" applyFill="1" applyBorder="1" applyAlignment="1">
      <alignment horizontal="right"/>
    </xf>
    <xf numFmtId="38" fontId="17" fillId="0" borderId="50" xfId="2" applyFont="1" applyFill="1" applyBorder="1" applyAlignment="1">
      <alignment horizontal="right"/>
    </xf>
    <xf numFmtId="38" fontId="17" fillId="0" borderId="51" xfId="2" applyFont="1" applyFill="1" applyBorder="1" applyAlignment="1">
      <alignment horizontal="center"/>
    </xf>
    <xf numFmtId="38" fontId="17" fillId="0" borderId="29" xfId="2" applyFont="1" applyFill="1" applyBorder="1" applyAlignment="1">
      <alignment horizontal="center"/>
    </xf>
    <xf numFmtId="38" fontId="17" fillId="0" borderId="36" xfId="2" applyFont="1" applyFill="1" applyBorder="1" applyAlignment="1"/>
    <xf numFmtId="38" fontId="17" fillId="0" borderId="31" xfId="2" applyFont="1" applyFill="1" applyBorder="1" applyAlignment="1">
      <alignment horizontal="right"/>
    </xf>
    <xf numFmtId="38" fontId="17" fillId="0" borderId="52" xfId="2" applyFont="1" applyFill="1" applyBorder="1" applyAlignment="1">
      <alignment horizontal="right"/>
    </xf>
    <xf numFmtId="38" fontId="17" fillId="0" borderId="53" xfId="2" applyFont="1" applyFill="1" applyBorder="1" applyAlignment="1">
      <alignment horizontal="right"/>
    </xf>
    <xf numFmtId="38" fontId="17" fillId="0" borderId="54" xfId="2" applyFont="1" applyFill="1" applyBorder="1" applyAlignment="1">
      <alignment horizontal="right"/>
    </xf>
    <xf numFmtId="38" fontId="24" fillId="0" borderId="54" xfId="2" applyFont="1" applyFill="1" applyBorder="1" applyAlignment="1">
      <alignment horizontal="right"/>
    </xf>
    <xf numFmtId="38" fontId="24" fillId="0" borderId="31" xfId="2" applyFont="1" applyFill="1" applyBorder="1" applyAlignment="1">
      <alignment horizontal="right"/>
    </xf>
    <xf numFmtId="38" fontId="24" fillId="0" borderId="25" xfId="2" applyFont="1" applyFill="1" applyBorder="1" applyAlignment="1">
      <alignment horizontal="right"/>
    </xf>
    <xf numFmtId="38" fontId="17" fillId="0" borderId="42" xfId="2" applyFont="1" applyBorder="1" applyAlignment="1">
      <alignment horizontal="right"/>
    </xf>
    <xf numFmtId="38" fontId="17" fillId="0" borderId="10" xfId="2" applyFont="1" applyBorder="1" applyAlignment="1">
      <alignment horizontal="right"/>
    </xf>
    <xf numFmtId="38" fontId="17" fillId="0" borderId="55" xfId="2" applyNumberFormat="1" applyFont="1" applyFill="1" applyBorder="1" applyAlignment="1">
      <alignment horizontal="right"/>
    </xf>
    <xf numFmtId="38" fontId="17" fillId="31" borderId="56" xfId="2" applyFont="1" applyFill="1" applyBorder="1" applyAlignment="1">
      <alignment horizontal="right"/>
    </xf>
    <xf numFmtId="38" fontId="17" fillId="31" borderId="25" xfId="2" applyFont="1" applyFill="1" applyBorder="1" applyAlignment="1">
      <alignment horizontal="right"/>
    </xf>
    <xf numFmtId="38" fontId="17" fillId="31" borderId="57" xfId="2" applyFont="1" applyFill="1" applyBorder="1" applyAlignment="1">
      <alignment horizontal="right"/>
    </xf>
    <xf numFmtId="212" fontId="17" fillId="0" borderId="10" xfId="2" applyNumberFormat="1" applyFont="1" applyFill="1" applyBorder="1" applyAlignment="1">
      <alignment horizontal="right"/>
    </xf>
    <xf numFmtId="212" fontId="17" fillId="0" borderId="55" xfId="2" applyNumberFormat="1" applyFont="1" applyFill="1" applyBorder="1" applyAlignment="1">
      <alignment horizontal="right"/>
    </xf>
    <xf numFmtId="212" fontId="17" fillId="0" borderId="42" xfId="2" applyNumberFormat="1" applyFont="1" applyBorder="1" applyAlignment="1">
      <alignment horizontal="right"/>
    </xf>
    <xf numFmtId="212" fontId="17" fillId="0" borderId="10" xfId="2" applyNumberFormat="1" applyFont="1" applyBorder="1" applyAlignment="1">
      <alignment horizontal="right"/>
    </xf>
    <xf numFmtId="38" fontId="17" fillId="0" borderId="43" xfId="2" applyFont="1" applyFill="1" applyBorder="1" applyAlignment="1"/>
    <xf numFmtId="38" fontId="24" fillId="0" borderId="42" xfId="2" applyFont="1" applyFill="1" applyBorder="1" applyAlignment="1">
      <alignment horizontal="right"/>
    </xf>
    <xf numFmtId="38" fontId="24" fillId="0" borderId="10" xfId="2" applyFont="1" applyFill="1" applyBorder="1" applyAlignment="1">
      <alignment horizontal="right"/>
    </xf>
    <xf numFmtId="38" fontId="24" fillId="0" borderId="57" xfId="2" applyFont="1" applyFill="1" applyBorder="1" applyAlignment="1">
      <alignment horizontal="right"/>
    </xf>
    <xf numFmtId="38" fontId="17" fillId="0" borderId="51" xfId="2" applyFont="1" applyFill="1" applyBorder="1" applyAlignment="1">
      <alignment horizontal="right"/>
    </xf>
    <xf numFmtId="38" fontId="17" fillId="0" borderId="27" xfId="2" applyFont="1" applyFill="1" applyBorder="1" applyAlignment="1">
      <alignment horizontal="right"/>
    </xf>
    <xf numFmtId="38" fontId="17" fillId="0" borderId="47" xfId="2" applyFont="1" applyFill="1" applyBorder="1" applyAlignment="1">
      <alignment horizontal="right"/>
    </xf>
    <xf numFmtId="38" fontId="17" fillId="0" borderId="58" xfId="2" applyNumberFormat="1" applyFont="1" applyFill="1" applyBorder="1" applyAlignment="1">
      <alignment horizontal="right"/>
    </xf>
    <xf numFmtId="38" fontId="17" fillId="0" borderId="59" xfId="2" applyFont="1" applyBorder="1" applyAlignment="1">
      <alignment horizontal="right"/>
    </xf>
    <xf numFmtId="38" fontId="17" fillId="0" borderId="60" xfId="2" applyFont="1" applyBorder="1" applyAlignment="1">
      <alignment horizontal="right"/>
    </xf>
    <xf numFmtId="172" fontId="24" fillId="0" borderId="61" xfId="1" applyNumberFormat="1" applyFont="1" applyFill="1" applyBorder="1" applyAlignment="1">
      <alignment horizontal="right"/>
    </xf>
    <xf numFmtId="172" fontId="24" fillId="0" borderId="62" xfId="1" applyNumberFormat="1" applyFont="1" applyFill="1" applyBorder="1" applyAlignment="1">
      <alignment horizontal="right"/>
    </xf>
    <xf numFmtId="172" fontId="24" fillId="0" borderId="63" xfId="1" applyNumberFormat="1" applyFont="1" applyFill="1" applyBorder="1" applyAlignment="1">
      <alignment horizontal="right"/>
    </xf>
    <xf numFmtId="172" fontId="24" fillId="0" borderId="34" xfId="1" applyNumberFormat="1" applyFont="1" applyFill="1" applyBorder="1" applyAlignment="1">
      <alignment horizontal="right"/>
    </xf>
    <xf numFmtId="172" fontId="24" fillId="0" borderId="64" xfId="1" applyNumberFormat="1" applyFont="1" applyFill="1" applyBorder="1" applyAlignment="1">
      <alignment horizontal="right"/>
    </xf>
    <xf numFmtId="38" fontId="17" fillId="0" borderId="65" xfId="2" applyFont="1" applyFill="1" applyBorder="1" applyAlignment="1">
      <alignment horizontal="right"/>
    </xf>
    <xf numFmtId="38" fontId="17" fillId="0" borderId="66" xfId="2" applyFont="1" applyFill="1" applyBorder="1" applyAlignment="1">
      <alignment horizontal="right"/>
    </xf>
    <xf numFmtId="0" fontId="26" fillId="0" borderId="67" xfId="0" applyFont="1" applyFill="1" applyBorder="1" applyAlignment="1">
      <alignment horizontal="right"/>
    </xf>
    <xf numFmtId="0" fontId="26" fillId="0" borderId="35" xfId="0" applyFont="1" applyFill="1" applyBorder="1" applyAlignment="1">
      <alignment horizontal="right"/>
    </xf>
    <xf numFmtId="38" fontId="26" fillId="29" borderId="68" xfId="2" applyFont="1" applyFill="1" applyBorder="1" applyAlignment="1">
      <alignment horizontal="right"/>
    </xf>
    <xf numFmtId="38" fontId="26" fillId="29" borderId="41" xfId="2" applyFont="1" applyFill="1" applyBorder="1" applyAlignment="1">
      <alignment horizontal="right" wrapText="1"/>
    </xf>
    <xf numFmtId="38" fontId="26" fillId="29" borderId="25" xfId="0" applyNumberFormat="1" applyFont="1" applyFill="1" applyBorder="1" applyAlignment="1">
      <alignment horizontal="right"/>
    </xf>
    <xf numFmtId="38" fontId="17" fillId="31" borderId="29" xfId="2" applyFont="1" applyFill="1" applyBorder="1" applyAlignment="1">
      <alignment horizontal="center"/>
    </xf>
    <xf numFmtId="38" fontId="17" fillId="31" borderId="70" xfId="2" applyFont="1" applyFill="1" applyBorder="1" applyAlignment="1">
      <alignment horizontal="right"/>
    </xf>
    <xf numFmtId="172" fontId="24" fillId="31" borderId="23" xfId="1" applyNumberFormat="1" applyFont="1" applyFill="1" applyBorder="1" applyAlignment="1">
      <alignment horizontal="right"/>
    </xf>
    <xf numFmtId="38" fontId="17" fillId="31" borderId="29" xfId="2" applyFont="1" applyFill="1" applyBorder="1" applyAlignment="1">
      <alignment horizontal="right"/>
    </xf>
    <xf numFmtId="38" fontId="17" fillId="31" borderId="46" xfId="2" applyFont="1" applyFill="1" applyBorder="1" applyAlignment="1">
      <alignment horizontal="center"/>
    </xf>
    <xf numFmtId="38" fontId="17" fillId="31" borderId="3" xfId="2" applyFont="1" applyFill="1" applyBorder="1" applyAlignment="1">
      <alignment horizontal="right"/>
    </xf>
    <xf numFmtId="38" fontId="17" fillId="31" borderId="71" xfId="2" applyFont="1" applyFill="1" applyBorder="1" applyAlignment="1">
      <alignment horizontal="right"/>
    </xf>
    <xf numFmtId="172" fontId="24" fillId="31" borderId="17" xfId="1" applyNumberFormat="1" applyFont="1" applyFill="1" applyBorder="1" applyAlignment="1">
      <alignment horizontal="right"/>
    </xf>
    <xf numFmtId="38" fontId="17" fillId="31" borderId="46" xfId="2" applyFont="1" applyFill="1" applyBorder="1" applyAlignment="1">
      <alignment horizontal="right"/>
    </xf>
    <xf numFmtId="38" fontId="17" fillId="31" borderId="17" xfId="2" applyNumberFormat="1" applyFont="1" applyFill="1" applyBorder="1" applyAlignment="1">
      <alignment horizontal="right"/>
    </xf>
    <xf numFmtId="38" fontId="17" fillId="31" borderId="57" xfId="2" applyNumberFormat="1" applyFont="1" applyFill="1" applyBorder="1" applyAlignment="1">
      <alignment horizontal="right"/>
    </xf>
    <xf numFmtId="38" fontId="17" fillId="31" borderId="0" xfId="2" applyNumberFormat="1" applyFont="1" applyFill="1" applyBorder="1" applyAlignment="1">
      <alignment horizontal="right"/>
    </xf>
    <xf numFmtId="38" fontId="17" fillId="31" borderId="71" xfId="2" applyNumberFormat="1" applyFont="1" applyFill="1" applyBorder="1" applyAlignment="1">
      <alignment horizontal="right"/>
    </xf>
    <xf numFmtId="38" fontId="17" fillId="31" borderId="45" xfId="2" applyNumberFormat="1" applyFont="1" applyFill="1" applyBorder="1" applyAlignment="1">
      <alignment horizontal="right"/>
    </xf>
    <xf numFmtId="38" fontId="17" fillId="31" borderId="6" xfId="2" applyNumberFormat="1" applyFont="1" applyFill="1" applyBorder="1" applyAlignment="1">
      <alignment horizontal="right"/>
    </xf>
    <xf numFmtId="212" fontId="17" fillId="31" borderId="6" xfId="2" applyNumberFormat="1" applyFont="1" applyFill="1" applyBorder="1" applyAlignment="1">
      <alignment horizontal="right"/>
    </xf>
    <xf numFmtId="38" fontId="17" fillId="31" borderId="13" xfId="2" applyNumberFormat="1" applyFont="1" applyFill="1" applyBorder="1" applyAlignment="1">
      <alignment horizontal="right"/>
    </xf>
    <xf numFmtId="38" fontId="17" fillId="0" borderId="69" xfId="2" applyFont="1" applyFill="1" applyBorder="1" applyAlignment="1">
      <alignment horizontal="right"/>
    </xf>
    <xf numFmtId="38" fontId="17" fillId="0" borderId="56" xfId="2" applyFont="1" applyFill="1" applyBorder="1" applyAlignment="1">
      <alignment horizontal="right"/>
    </xf>
    <xf numFmtId="38" fontId="17" fillId="0" borderId="29" xfId="2" applyFont="1" applyFill="1" applyBorder="1" applyAlignment="1">
      <alignment horizontal="right"/>
    </xf>
    <xf numFmtId="38" fontId="17" fillId="0" borderId="23" xfId="2" applyFont="1" applyFill="1" applyBorder="1" applyAlignment="1">
      <alignment horizontal="right"/>
    </xf>
    <xf numFmtId="38" fontId="17" fillId="0" borderId="25" xfId="2" applyFont="1" applyFill="1" applyBorder="1" applyAlignment="1">
      <alignment horizontal="right"/>
    </xf>
    <xf numFmtId="38" fontId="17" fillId="0" borderId="26" xfId="2" applyFont="1" applyFill="1" applyBorder="1" applyAlignment="1">
      <alignment horizontal="right"/>
    </xf>
    <xf numFmtId="38" fontId="17" fillId="0" borderId="57" xfId="2" applyFont="1" applyFill="1" applyBorder="1" applyAlignment="1">
      <alignment horizontal="right"/>
    </xf>
    <xf numFmtId="212" fontId="17" fillId="0" borderId="57" xfId="2" applyNumberFormat="1" applyFont="1" applyFill="1" applyBorder="1" applyAlignment="1">
      <alignment horizontal="right"/>
    </xf>
    <xf numFmtId="38" fontId="17" fillId="0" borderId="37" xfId="2" applyFont="1" applyFill="1" applyBorder="1" applyAlignment="1"/>
    <xf numFmtId="38" fontId="17" fillId="0" borderId="60" xfId="2" applyFont="1" applyFill="1" applyBorder="1" applyAlignment="1">
      <alignment horizontal="right"/>
    </xf>
    <xf numFmtId="38" fontId="17" fillId="0" borderId="10" xfId="2" applyFont="1" applyFill="1" applyBorder="1" applyAlignment="1">
      <alignment horizontal="right"/>
    </xf>
    <xf numFmtId="214" fontId="7" fillId="0" borderId="0" xfId="0" applyNumberFormat="1" applyFont="1" applyFill="1" applyAlignment="1">
      <alignment horizontal="left" vertical="center"/>
    </xf>
    <xf numFmtId="213" fontId="7" fillId="0" borderId="0" xfId="2" applyNumberFormat="1" applyFont="1" applyFill="1" applyAlignment="1">
      <alignment horizontal="left" vertical="center"/>
    </xf>
    <xf numFmtId="3" fontId="26" fillId="29" borderId="25" xfId="2" applyNumberFormat="1" applyFont="1" applyFill="1" applyBorder="1" applyAlignment="1">
      <alignment horizontal="right"/>
    </xf>
    <xf numFmtId="0" fontId="7" fillId="0" borderId="0" xfId="0" applyFont="1" applyFill="1" applyAlignment="1">
      <alignment vertical="center"/>
    </xf>
    <xf numFmtId="49" fontId="7" fillId="0" borderId="0" xfId="0" applyNumberFormat="1"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71" fontId="7" fillId="0" borderId="0" xfId="0" applyNumberFormat="1" applyFont="1" applyFill="1" applyAlignment="1">
      <alignment horizontal="right" vertical="center"/>
    </xf>
    <xf numFmtId="171" fontId="7" fillId="0" borderId="0"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Border="1" applyAlignment="1">
      <alignment horizontal="center" vertical="center"/>
    </xf>
    <xf numFmtId="49" fontId="8" fillId="0" borderId="0" xfId="0" applyNumberFormat="1" applyFont="1" applyFill="1" applyAlignment="1">
      <alignment vertical="center"/>
    </xf>
    <xf numFmtId="0" fontId="8" fillId="0" borderId="0" xfId="0" applyFont="1" applyFill="1" applyBorder="1" applyAlignment="1">
      <alignment vertical="center"/>
    </xf>
    <xf numFmtId="0" fontId="8" fillId="0" borderId="71" xfId="0" applyFont="1" applyFill="1" applyBorder="1" applyAlignment="1">
      <alignment vertical="center"/>
    </xf>
    <xf numFmtId="173" fontId="7" fillId="0" borderId="71" xfId="2" applyNumberFormat="1" applyFont="1" applyFill="1" applyBorder="1" applyAlignment="1">
      <alignment horizontal="right" vertical="center"/>
    </xf>
    <xf numFmtId="0" fontId="8" fillId="0" borderId="3" xfId="0" applyFont="1" applyFill="1" applyBorder="1" applyAlignment="1">
      <alignment vertical="center"/>
    </xf>
    <xf numFmtId="171" fontId="8" fillId="0" borderId="0" xfId="0" applyNumberFormat="1" applyFont="1" applyFill="1" applyBorder="1" applyAlignment="1">
      <alignment vertical="center"/>
    </xf>
    <xf numFmtId="171" fontId="8" fillId="0" borderId="0" xfId="0" applyNumberFormat="1"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173" fontId="8" fillId="0" borderId="13" xfId="2" applyNumberFormat="1" applyFont="1" applyFill="1" applyBorder="1" applyAlignment="1">
      <alignment horizontal="right" vertical="center"/>
    </xf>
    <xf numFmtId="0" fontId="6" fillId="0" borderId="0" xfId="0" applyFont="1" applyFill="1" applyAlignment="1"/>
    <xf numFmtId="173" fontId="8" fillId="0" borderId="0" xfId="2" applyNumberFormat="1" applyFont="1" applyFill="1" applyBorder="1" applyAlignment="1">
      <alignment horizontal="right" vertical="center"/>
    </xf>
    <xf numFmtId="0" fontId="14" fillId="0" borderId="0" xfId="0" applyFont="1" applyFill="1" applyAlignment="1">
      <alignment vertical="center"/>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right" vertical="center"/>
    </xf>
    <xf numFmtId="0" fontId="7" fillId="0" borderId="0" xfId="0" applyFont="1" applyAlignment="1">
      <alignment vertical="center"/>
    </xf>
    <xf numFmtId="0" fontId="9" fillId="27" borderId="0" xfId="0" applyFont="1" applyFill="1" applyAlignment="1">
      <alignment vertical="center"/>
    </xf>
    <xf numFmtId="0" fontId="7" fillId="27" borderId="0" xfId="0" applyFont="1" applyFill="1" applyAlignment="1">
      <alignment vertical="center"/>
    </xf>
    <xf numFmtId="0" fontId="7" fillId="27" borderId="0" xfId="0" applyFont="1" applyFill="1" applyBorder="1" applyAlignment="1">
      <alignment vertical="center"/>
    </xf>
    <xf numFmtId="38" fontId="17" fillId="31" borderId="72" xfId="2" applyFont="1" applyFill="1" applyBorder="1" applyAlignment="1">
      <alignment horizontal="right"/>
    </xf>
    <xf numFmtId="38" fontId="122" fillId="0" borderId="0" xfId="2" applyFont="1" applyFill="1" applyBorder="1" applyAlignment="1">
      <alignment vertical="center"/>
    </xf>
    <xf numFmtId="38" fontId="17" fillId="0" borderId="60" xfId="2" applyNumberFormat="1" applyFont="1" applyFill="1" applyBorder="1" applyAlignment="1" applyProtection="1">
      <alignment horizontal="right"/>
      <protection locked="0"/>
    </xf>
    <xf numFmtId="38" fontId="17" fillId="32" borderId="72" xfId="2" applyFont="1" applyFill="1" applyBorder="1" applyAlignment="1" applyProtection="1">
      <alignment horizontal="right"/>
      <protection locked="0"/>
    </xf>
    <xf numFmtId="38" fontId="17" fillId="0" borderId="10" xfId="2" applyNumberFormat="1" applyFont="1" applyFill="1" applyBorder="1" applyAlignment="1" applyProtection="1">
      <alignment horizontal="right"/>
      <protection locked="0"/>
    </xf>
    <xf numFmtId="38" fontId="17" fillId="32" borderId="68" xfId="2" applyFont="1" applyFill="1" applyBorder="1" applyAlignment="1" applyProtection="1">
      <alignment horizontal="right"/>
      <protection locked="0"/>
    </xf>
    <xf numFmtId="212" fontId="17" fillId="0" borderId="10" xfId="2" applyNumberFormat="1" applyFont="1" applyFill="1" applyBorder="1" applyAlignment="1" applyProtection="1">
      <alignment horizontal="right"/>
      <protection locked="0"/>
    </xf>
    <xf numFmtId="38" fontId="17" fillId="0" borderId="36" xfId="2" applyNumberFormat="1" applyFont="1" applyFill="1" applyBorder="1" applyAlignment="1" applyProtection="1">
      <protection locked="0"/>
    </xf>
    <xf numFmtId="38" fontId="17" fillId="32" borderId="73" xfId="2" applyFont="1" applyFill="1" applyBorder="1" applyAlignment="1" applyProtection="1">
      <alignment horizontal="right"/>
      <protection locked="0"/>
    </xf>
    <xf numFmtId="0" fontId="11" fillId="23" borderId="0" xfId="0" applyFont="1" applyFill="1" applyAlignment="1" applyProtection="1">
      <protection locked="0"/>
    </xf>
    <xf numFmtId="0" fontId="24" fillId="0" borderId="0" xfId="0" applyFont="1" applyAlignment="1" applyProtection="1">
      <protection locked="0"/>
    </xf>
    <xf numFmtId="38" fontId="17" fillId="0" borderId="0" xfId="2" applyFont="1" applyAlignment="1" applyProtection="1">
      <protection locked="0"/>
    </xf>
    <xf numFmtId="38" fontId="17" fillId="0" borderId="0" xfId="2" applyFont="1" applyAlignment="1" applyProtection="1">
      <alignment horizontal="center"/>
      <protection locked="0"/>
    </xf>
    <xf numFmtId="38" fontId="25" fillId="0" borderId="0" xfId="2" applyFont="1" applyFill="1" applyAlignment="1" applyProtection="1">
      <alignment horizontal="center"/>
      <protection locked="0"/>
    </xf>
    <xf numFmtId="38" fontId="25" fillId="0" borderId="0" xfId="2" applyFont="1" applyAlignment="1" applyProtection="1">
      <protection locked="0"/>
    </xf>
    <xf numFmtId="0" fontId="16" fillId="0" borderId="0" xfId="0" applyFont="1" applyFill="1" applyAlignment="1" applyProtection="1">
      <protection locked="0"/>
    </xf>
    <xf numFmtId="0" fontId="16" fillId="0" borderId="0" xfId="0" applyFont="1" applyAlignment="1" applyProtection="1">
      <protection locked="0"/>
    </xf>
    <xf numFmtId="0" fontId="11" fillId="0" borderId="0" xfId="0" applyFont="1" applyAlignment="1" applyProtection="1">
      <protection locked="0"/>
    </xf>
    <xf numFmtId="0" fontId="7" fillId="23" borderId="13" xfId="0" applyFont="1" applyFill="1" applyBorder="1" applyAlignment="1" applyProtection="1">
      <protection locked="0"/>
    </xf>
    <xf numFmtId="0" fontId="7" fillId="23" borderId="13" xfId="0" applyFont="1" applyFill="1" applyBorder="1" applyAlignment="1" applyProtection="1">
      <alignment horizontal="center"/>
      <protection locked="0"/>
    </xf>
    <xf numFmtId="0" fontId="7" fillId="23" borderId="0" xfId="0" applyFont="1" applyFill="1" applyAlignment="1" applyProtection="1">
      <alignment horizontal="right"/>
      <protection locked="0"/>
    </xf>
    <xf numFmtId="49" fontId="7" fillId="23" borderId="5" xfId="0" applyNumberFormat="1" applyFont="1" applyFill="1" applyBorder="1" applyAlignment="1" applyProtection="1">
      <alignment horizontal="left"/>
      <protection locked="0"/>
    </xf>
    <xf numFmtId="49" fontId="7" fillId="23" borderId="74" xfId="0" applyNumberFormat="1" applyFont="1" applyFill="1" applyBorder="1" applyAlignment="1" applyProtection="1">
      <alignment horizontal="center"/>
      <protection locked="0"/>
    </xf>
    <xf numFmtId="49" fontId="7" fillId="23" borderId="75" xfId="0" applyNumberFormat="1" applyFont="1" applyFill="1" applyBorder="1" applyAlignment="1" applyProtection="1">
      <alignment horizontal="center"/>
      <protection locked="0"/>
    </xf>
    <xf numFmtId="0" fontId="8" fillId="0" borderId="6" xfId="0" applyFont="1" applyFill="1" applyBorder="1" applyAlignment="1" applyProtection="1">
      <alignment horizontal="left"/>
      <protection locked="0"/>
    </xf>
    <xf numFmtId="212" fontId="7" fillId="0" borderId="34" xfId="2" applyNumberFormat="1" applyFont="1" applyFill="1" applyBorder="1" applyAlignment="1" applyProtection="1">
      <protection locked="0"/>
    </xf>
    <xf numFmtId="212" fontId="7" fillId="0" borderId="24" xfId="2" applyNumberFormat="1" applyFont="1" applyFill="1" applyBorder="1" applyAlignment="1" applyProtection="1">
      <protection locked="0"/>
    </xf>
    <xf numFmtId="40" fontId="7" fillId="0" borderId="34" xfId="2" applyNumberFormat="1" applyFont="1" applyFill="1" applyBorder="1" applyAlignment="1" applyProtection="1">
      <alignment horizontal="right"/>
      <protection locked="0"/>
    </xf>
    <xf numFmtId="40" fontId="7" fillId="0" borderId="24" xfId="2" applyNumberFormat="1" applyFont="1" applyFill="1" applyBorder="1" applyAlignment="1" applyProtection="1">
      <protection locked="0"/>
    </xf>
    <xf numFmtId="0" fontId="6" fillId="23" borderId="0" xfId="0" applyFont="1" applyFill="1" applyBorder="1" applyAlignment="1" applyProtection="1">
      <protection locked="0"/>
    </xf>
    <xf numFmtId="0" fontId="6" fillId="23" borderId="0" xfId="0" applyFont="1" applyFill="1" applyAlignment="1" applyProtection="1">
      <protection locked="0"/>
    </xf>
    <xf numFmtId="0" fontId="21" fillId="27" borderId="0" xfId="0" applyFont="1" applyFill="1" applyAlignment="1" applyProtection="1">
      <protection locked="0"/>
    </xf>
    <xf numFmtId="0" fontId="22" fillId="27" borderId="0" xfId="0" applyFont="1" applyFill="1" applyAlignment="1" applyProtection="1">
      <protection locked="0"/>
    </xf>
    <xf numFmtId="174" fontId="23" fillId="0" borderId="22" xfId="0" applyNumberFormat="1" applyFont="1" applyBorder="1" applyAlignment="1" applyProtection="1">
      <protection locked="0"/>
    </xf>
    <xf numFmtId="174" fontId="24" fillId="0" borderId="3" xfId="0" applyNumberFormat="1" applyFont="1" applyBorder="1" applyAlignment="1" applyProtection="1">
      <protection locked="0"/>
    </xf>
    <xf numFmtId="0" fontId="23" fillId="0" borderId="28" xfId="0" applyFont="1" applyBorder="1" applyAlignment="1" applyProtection="1">
      <protection locked="0"/>
    </xf>
    <xf numFmtId="0" fontId="24" fillId="0" borderId="0" xfId="0" applyFont="1" applyBorder="1" applyAlignment="1" applyProtection="1">
      <protection locked="0"/>
    </xf>
    <xf numFmtId="0" fontId="117" fillId="0" borderId="76" xfId="0" applyFont="1" applyBorder="1" applyAlignment="1" applyProtection="1">
      <protection locked="0"/>
    </xf>
    <xf numFmtId="0" fontId="117" fillId="0" borderId="57" xfId="0" applyFont="1" applyBorder="1" applyAlignment="1" applyProtection="1">
      <protection locked="0"/>
    </xf>
    <xf numFmtId="0" fontId="117" fillId="0" borderId="28" xfId="0" applyFont="1" applyBorder="1" applyAlignment="1" applyProtection="1">
      <protection locked="0"/>
    </xf>
    <xf numFmtId="0" fontId="117" fillId="0" borderId="0" xfId="0" applyFont="1" applyBorder="1" applyAlignment="1" applyProtection="1">
      <protection locked="0"/>
    </xf>
    <xf numFmtId="172" fontId="117" fillId="0" borderId="77" xfId="1" applyNumberFormat="1" applyFont="1" applyBorder="1" applyAlignment="1" applyProtection="1">
      <protection locked="0"/>
    </xf>
    <xf numFmtId="172" fontId="117" fillId="0" borderId="78" xfId="1" applyNumberFormat="1" applyFont="1" applyBorder="1" applyAlignment="1" applyProtection="1">
      <protection locked="0"/>
    </xf>
    <xf numFmtId="0" fontId="117" fillId="0" borderId="21" xfId="0" applyFont="1" applyBorder="1" applyAlignment="1" applyProtection="1">
      <protection locked="0"/>
    </xf>
    <xf numFmtId="0" fontId="117" fillId="0" borderId="13" xfId="0" applyFont="1" applyBorder="1" applyAlignment="1" applyProtection="1">
      <protection locked="0"/>
    </xf>
    <xf numFmtId="0" fontId="117" fillId="0" borderId="79" xfId="0" applyFont="1" applyBorder="1" applyAlignment="1" applyProtection="1">
      <protection locked="0"/>
    </xf>
    <xf numFmtId="0" fontId="117" fillId="0" borderId="17" xfId="0" applyFont="1" applyBorder="1" applyAlignment="1" applyProtection="1">
      <protection locked="0"/>
    </xf>
    <xf numFmtId="0" fontId="117" fillId="0" borderId="6" xfId="0" applyFont="1" applyBorder="1" applyAlignment="1" applyProtection="1">
      <protection locked="0"/>
    </xf>
    <xf numFmtId="0" fontId="117" fillId="0" borderId="80" xfId="0" applyFont="1" applyBorder="1" applyAlignment="1" applyProtection="1">
      <protection locked="0"/>
    </xf>
    <xf numFmtId="0" fontId="117" fillId="0" borderId="71" xfId="0" applyFont="1" applyBorder="1" applyAlignment="1" applyProtection="1">
      <protection locked="0"/>
    </xf>
    <xf numFmtId="0" fontId="118" fillId="23" borderId="30" xfId="0" applyFont="1" applyFill="1" applyBorder="1" applyAlignment="1" applyProtection="1">
      <protection locked="0"/>
    </xf>
    <xf numFmtId="0" fontId="118" fillId="23" borderId="76" xfId="0" applyFont="1" applyFill="1" applyBorder="1" applyAlignment="1" applyProtection="1">
      <protection locked="0"/>
    </xf>
    <xf numFmtId="0" fontId="121" fillId="0" borderId="0" xfId="0" applyFont="1" applyAlignment="1" applyProtection="1"/>
    <xf numFmtId="174" fontId="17" fillId="0" borderId="45" xfId="0" applyNumberFormat="1" applyFont="1" applyBorder="1" applyAlignment="1" applyProtection="1">
      <alignment horizontal="center"/>
      <protection locked="0"/>
    </xf>
    <xf numFmtId="38" fontId="17" fillId="0" borderId="45" xfId="2" applyFont="1" applyFill="1" applyBorder="1" applyAlignment="1" applyProtection="1">
      <protection locked="0"/>
    </xf>
    <xf numFmtId="174" fontId="120" fillId="0" borderId="26" xfId="0" applyNumberFormat="1" applyFont="1" applyBorder="1" applyAlignment="1" applyProtection="1">
      <protection locked="0"/>
    </xf>
    <xf numFmtId="174" fontId="120" fillId="0" borderId="45" xfId="0" applyNumberFormat="1" applyFont="1" applyFill="1" applyBorder="1" applyAlignment="1" applyProtection="1">
      <protection locked="0"/>
    </xf>
    <xf numFmtId="174" fontId="17" fillId="0" borderId="30" xfId="0" applyNumberFormat="1" applyFont="1" applyBorder="1" applyAlignment="1" applyProtection="1">
      <alignment horizontal="center"/>
      <protection locked="0"/>
    </xf>
    <xf numFmtId="174" fontId="17" fillId="0" borderId="60" xfId="0" applyNumberFormat="1" applyFont="1" applyBorder="1" applyAlignment="1" applyProtection="1">
      <alignment horizontal="center"/>
      <protection locked="0"/>
    </xf>
    <xf numFmtId="174" fontId="17" fillId="0" borderId="26" xfId="0" applyNumberFormat="1" applyFont="1" applyBorder="1" applyAlignment="1" applyProtection="1">
      <alignment horizontal="center"/>
      <protection locked="0"/>
    </xf>
    <xf numFmtId="38" fontId="17" fillId="0" borderId="34" xfId="2" applyNumberFormat="1" applyFont="1" applyFill="1" applyBorder="1" applyAlignment="1" applyProtection="1">
      <alignment horizontal="right"/>
      <protection locked="0"/>
    </xf>
    <xf numFmtId="38" fontId="17" fillId="31" borderId="23" xfId="2" applyFont="1" applyFill="1" applyBorder="1" applyAlignment="1" applyProtection="1">
      <alignment horizontal="right"/>
      <protection locked="0"/>
    </xf>
    <xf numFmtId="38" fontId="24" fillId="0" borderId="31" xfId="2" applyNumberFormat="1" applyFont="1" applyFill="1" applyBorder="1" applyAlignment="1" applyProtection="1">
      <alignment horizontal="right"/>
      <protection locked="0"/>
    </xf>
    <xf numFmtId="38" fontId="17" fillId="31" borderId="57" xfId="2" applyFont="1" applyFill="1" applyBorder="1" applyAlignment="1" applyProtection="1">
      <alignment horizontal="right"/>
      <protection locked="0"/>
    </xf>
    <xf numFmtId="38" fontId="24" fillId="0" borderId="10" xfId="2" applyNumberFormat="1" applyFont="1" applyFill="1" applyBorder="1" applyAlignment="1" applyProtection="1">
      <alignment horizontal="right"/>
      <protection locked="0"/>
    </xf>
    <xf numFmtId="38" fontId="17" fillId="0" borderId="31" xfId="2" applyNumberFormat="1" applyFont="1" applyFill="1" applyBorder="1" applyAlignment="1" applyProtection="1">
      <alignment horizontal="right"/>
      <protection locked="0"/>
    </xf>
    <xf numFmtId="38" fontId="17" fillId="31" borderId="25" xfId="2" applyFont="1" applyFill="1" applyBorder="1" applyAlignment="1" applyProtection="1">
      <alignment horizontal="right"/>
      <protection locked="0"/>
    </xf>
    <xf numFmtId="38" fontId="17" fillId="0" borderId="33" xfId="2" applyNumberFormat="1" applyFont="1" applyFill="1" applyBorder="1" applyAlignment="1" applyProtection="1">
      <alignment horizontal="right"/>
      <protection locked="0"/>
    </xf>
    <xf numFmtId="38" fontId="17" fillId="31" borderId="56" xfId="2" applyFont="1" applyFill="1" applyBorder="1" applyAlignment="1" applyProtection="1">
      <alignment horizontal="right"/>
      <protection locked="0"/>
    </xf>
    <xf numFmtId="38" fontId="123" fillId="28" borderId="0" xfId="2" applyFont="1" applyFill="1" applyAlignment="1">
      <alignment horizontal="center" vertical="center"/>
    </xf>
    <xf numFmtId="0" fontId="12"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xf numFmtId="0" fontId="7" fillId="0" borderId="0" xfId="0" applyFont="1" applyFill="1" applyAlignment="1">
      <alignment horizontal="right" vertical="top"/>
    </xf>
    <xf numFmtId="174" fontId="17" fillId="0" borderId="45" xfId="0" applyNumberFormat="1" applyFont="1" applyFill="1" applyBorder="1" applyAlignment="1" applyProtection="1">
      <alignment horizontal="center"/>
      <protection locked="0"/>
    </xf>
    <xf numFmtId="38" fontId="25" fillId="0" borderId="0" xfId="2" applyFont="1" applyFill="1" applyAlignment="1" applyProtection="1">
      <protection locked="0"/>
    </xf>
    <xf numFmtId="49" fontId="7" fillId="0" borderId="5" xfId="0" applyNumberFormat="1" applyFont="1" applyFill="1" applyBorder="1" applyAlignment="1" applyProtection="1">
      <alignment horizontal="center" vertical="center"/>
      <protection locked="0"/>
    </xf>
    <xf numFmtId="173" fontId="7" fillId="0" borderId="0" xfId="2" quotePrefix="1" applyNumberFormat="1" applyFont="1" applyFill="1" applyAlignment="1">
      <alignment horizontal="right" vertical="center"/>
    </xf>
    <xf numFmtId="173" fontId="13" fillId="0" borderId="0" xfId="2" applyNumberFormat="1" applyFont="1" applyFill="1" applyBorder="1" applyAlignment="1">
      <alignment vertical="center"/>
    </xf>
    <xf numFmtId="38" fontId="13" fillId="0" borderId="13" xfId="2" applyFont="1" applyFill="1" applyBorder="1" applyAlignment="1">
      <alignment vertical="center"/>
    </xf>
    <xf numFmtId="173" fontId="13" fillId="0" borderId="13" xfId="2" applyNumberFormat="1" applyFont="1" applyFill="1" applyBorder="1" applyAlignment="1">
      <alignment horizontal="right" vertical="center"/>
    </xf>
    <xf numFmtId="174" fontId="17" fillId="0" borderId="30" xfId="0" applyNumberFormat="1" applyFont="1" applyFill="1" applyBorder="1" applyAlignment="1" applyProtection="1">
      <protection locked="0"/>
    </xf>
    <xf numFmtId="38" fontId="17" fillId="0" borderId="0" xfId="2" applyFont="1" applyFill="1" applyAlignment="1" applyProtection="1">
      <protection locked="0"/>
    </xf>
    <xf numFmtId="174" fontId="17" fillId="0" borderId="45" xfId="0" applyNumberFormat="1" applyFont="1" applyFill="1" applyBorder="1" applyAlignment="1" applyProtection="1">
      <protection locked="0"/>
    </xf>
    <xf numFmtId="38" fontId="17" fillId="0" borderId="17" xfId="2" applyFont="1" applyFill="1" applyBorder="1" applyAlignment="1" applyProtection="1">
      <alignment horizontal="right"/>
      <protection locked="0"/>
    </xf>
    <xf numFmtId="38" fontId="24" fillId="0" borderId="0" xfId="2" applyFont="1" applyFill="1" applyBorder="1" applyAlignment="1" applyProtection="1">
      <alignment horizontal="right"/>
      <protection locked="0"/>
    </xf>
    <xf numFmtId="38" fontId="24" fillId="0" borderId="6" xfId="2" applyFont="1" applyFill="1" applyBorder="1" applyAlignment="1" applyProtection="1">
      <alignment horizontal="right"/>
      <protection locked="0"/>
    </xf>
    <xf numFmtId="38" fontId="17" fillId="0" borderId="0" xfId="2" applyFont="1" applyFill="1" applyBorder="1" applyAlignment="1" applyProtection="1">
      <alignment horizontal="right"/>
      <protection locked="0"/>
    </xf>
    <xf numFmtId="38" fontId="17" fillId="0" borderId="71" xfId="2" applyFont="1" applyFill="1" applyBorder="1" applyAlignment="1" applyProtection="1">
      <alignment horizontal="right"/>
      <protection locked="0"/>
    </xf>
    <xf numFmtId="38" fontId="17" fillId="0" borderId="45" xfId="2" applyFont="1" applyFill="1" applyBorder="1" applyAlignment="1" applyProtection="1">
      <alignment horizontal="right"/>
      <protection locked="0"/>
    </xf>
    <xf numFmtId="38" fontId="17" fillId="0" borderId="6" xfId="2" applyFont="1" applyFill="1" applyBorder="1" applyAlignment="1" applyProtection="1">
      <alignment horizontal="right"/>
      <protection locked="0"/>
    </xf>
    <xf numFmtId="212" fontId="17" fillId="0" borderId="6" xfId="2" applyNumberFormat="1" applyFont="1" applyFill="1" applyBorder="1" applyAlignment="1" applyProtection="1">
      <alignment horizontal="right"/>
      <protection locked="0"/>
    </xf>
    <xf numFmtId="38" fontId="17" fillId="0" borderId="13" xfId="2" applyFont="1" applyFill="1" applyBorder="1" applyAlignment="1" applyProtection="1">
      <alignment horizontal="right"/>
      <protection locked="0"/>
    </xf>
    <xf numFmtId="38" fontId="17" fillId="0" borderId="0" xfId="2" applyFont="1" applyFill="1" applyAlignment="1" applyProtection="1">
      <alignment horizontal="center"/>
      <protection locked="0"/>
    </xf>
    <xf numFmtId="38" fontId="17" fillId="0" borderId="64" xfId="2" applyFont="1" applyFill="1" applyBorder="1" applyAlignment="1">
      <alignment horizontal="right"/>
    </xf>
    <xf numFmtId="38" fontId="24" fillId="0" borderId="16" xfId="2" applyFont="1" applyFill="1" applyBorder="1" applyAlignment="1">
      <alignment horizontal="right"/>
    </xf>
    <xf numFmtId="38" fontId="24" fillId="0" borderId="55" xfId="2" applyFont="1" applyFill="1" applyBorder="1" applyAlignment="1">
      <alignment horizontal="right"/>
    </xf>
    <xf numFmtId="38" fontId="17" fillId="0" borderId="16" xfId="2" applyFont="1" applyFill="1" applyBorder="1" applyAlignment="1">
      <alignment horizontal="right"/>
    </xf>
    <xf numFmtId="38" fontId="17" fillId="0" borderId="81" xfId="2" applyFont="1" applyFill="1" applyBorder="1" applyAlignment="1">
      <alignment horizontal="right"/>
    </xf>
    <xf numFmtId="0" fontId="26" fillId="0" borderId="55" xfId="0" applyFont="1" applyBorder="1" applyAlignment="1">
      <alignment horizontal="left"/>
    </xf>
    <xf numFmtId="0" fontId="26" fillId="0" borderId="81" xfId="0" applyFont="1" applyFill="1" applyBorder="1" applyAlignment="1">
      <alignment horizontal="left"/>
    </xf>
    <xf numFmtId="172" fontId="26" fillId="0" borderId="33" xfId="1" applyNumberFormat="1" applyFont="1" applyFill="1" applyBorder="1" applyAlignment="1">
      <alignment horizontal="right"/>
    </xf>
    <xf numFmtId="38" fontId="26" fillId="29" borderId="56" xfId="0" applyNumberFormat="1" applyFont="1" applyFill="1" applyBorder="1" applyAlignment="1">
      <alignment horizontal="right"/>
    </xf>
    <xf numFmtId="38" fontId="17" fillId="0" borderId="82" xfId="2" applyFont="1" applyFill="1" applyBorder="1" applyAlignment="1">
      <alignment horizontal="right"/>
    </xf>
    <xf numFmtId="172" fontId="24" fillId="0" borderId="49" xfId="1" applyNumberFormat="1" applyFont="1" applyFill="1" applyBorder="1" applyAlignment="1">
      <alignment horizontal="right"/>
    </xf>
    <xf numFmtId="38" fontId="17" fillId="0" borderId="49" xfId="2" applyFont="1" applyFill="1" applyBorder="1" applyAlignment="1" applyProtection="1">
      <alignment horizontal="right"/>
      <protection locked="0"/>
    </xf>
    <xf numFmtId="38" fontId="24" fillId="0" borderId="54" xfId="2" applyFont="1" applyFill="1" applyBorder="1" applyAlignment="1" applyProtection="1">
      <alignment horizontal="right"/>
      <protection locked="0"/>
    </xf>
    <xf numFmtId="38" fontId="24" fillId="0" borderId="42" xfId="2" applyFont="1" applyFill="1" applyBorder="1" applyAlignment="1" applyProtection="1">
      <alignment horizontal="right"/>
      <protection locked="0"/>
    </xf>
    <xf numFmtId="38" fontId="17" fillId="0" borderId="54" xfId="2" applyFont="1" applyFill="1" applyBorder="1" applyAlignment="1" applyProtection="1">
      <alignment horizontal="right"/>
      <protection locked="0"/>
    </xf>
    <xf numFmtId="38" fontId="17" fillId="0" borderId="48" xfId="2" applyFont="1" applyFill="1" applyBorder="1" applyAlignment="1" applyProtection="1">
      <alignment horizontal="right"/>
      <protection locked="0"/>
    </xf>
    <xf numFmtId="38" fontId="17" fillId="0" borderId="30" xfId="2" applyFont="1" applyFill="1" applyBorder="1" applyAlignment="1" applyProtection="1">
      <alignment horizontal="right"/>
      <protection locked="0"/>
    </xf>
    <xf numFmtId="38" fontId="17" fillId="0" borderId="76" xfId="2" applyFont="1" applyFill="1" applyBorder="1" applyAlignment="1" applyProtection="1">
      <alignment horizontal="right"/>
      <protection locked="0"/>
    </xf>
    <xf numFmtId="212" fontId="17" fillId="0" borderId="76" xfId="2" applyNumberFormat="1" applyFont="1" applyFill="1" applyBorder="1" applyAlignment="1" applyProtection="1">
      <alignment horizontal="right"/>
      <protection locked="0"/>
    </xf>
    <xf numFmtId="38" fontId="17" fillId="0" borderId="43" xfId="2" applyFont="1" applyFill="1" applyBorder="1" applyAlignment="1" applyProtection="1">
      <protection locked="0"/>
    </xf>
    <xf numFmtId="38" fontId="17" fillId="33" borderId="27" xfId="2" applyFont="1" applyFill="1" applyBorder="1" applyAlignment="1">
      <alignment horizontal="center"/>
    </xf>
    <xf numFmtId="38" fontId="17" fillId="33" borderId="60" xfId="2" applyFont="1" applyFill="1" applyBorder="1" applyAlignment="1">
      <alignment horizontal="right"/>
    </xf>
    <xf numFmtId="38" fontId="17" fillId="33" borderId="33" xfId="2" applyFont="1" applyFill="1" applyBorder="1" applyAlignment="1">
      <alignment horizontal="right"/>
    </xf>
    <xf numFmtId="38" fontId="17" fillId="33" borderId="65" xfId="2" applyFont="1" applyFill="1" applyBorder="1" applyAlignment="1">
      <alignment horizontal="right"/>
    </xf>
    <xf numFmtId="172" fontId="24" fillId="33" borderId="34" xfId="1" applyNumberFormat="1" applyFont="1" applyFill="1" applyBorder="1" applyAlignment="1">
      <alignment horizontal="right"/>
    </xf>
    <xf numFmtId="38" fontId="17" fillId="33" borderId="27" xfId="2" applyFont="1" applyFill="1" applyBorder="1" applyAlignment="1">
      <alignment horizontal="right"/>
    </xf>
    <xf numFmtId="38" fontId="17" fillId="33" borderId="34" xfId="2" applyFont="1" applyFill="1" applyBorder="1" applyAlignment="1" applyProtection="1">
      <alignment horizontal="right"/>
      <protection locked="0"/>
    </xf>
    <xf numFmtId="38" fontId="24" fillId="33" borderId="31" xfId="2" applyFont="1" applyFill="1" applyBorder="1" applyAlignment="1" applyProtection="1">
      <alignment horizontal="right"/>
      <protection locked="0"/>
    </xf>
    <xf numFmtId="38" fontId="24" fillId="33" borderId="10" xfId="2" applyFont="1" applyFill="1" applyBorder="1" applyAlignment="1" applyProtection="1">
      <alignment horizontal="right"/>
      <protection locked="0"/>
    </xf>
    <xf numFmtId="38" fontId="17" fillId="33" borderId="31" xfId="2" applyFont="1" applyFill="1" applyBorder="1" applyAlignment="1" applyProtection="1">
      <alignment horizontal="right"/>
      <protection locked="0"/>
    </xf>
    <xf numFmtId="38" fontId="17" fillId="33" borderId="33" xfId="2" applyFont="1" applyFill="1" applyBorder="1" applyAlignment="1" applyProtection="1">
      <alignment horizontal="right"/>
      <protection locked="0"/>
    </xf>
    <xf numFmtId="38" fontId="17" fillId="33" borderId="60" xfId="2" applyNumberFormat="1" applyFont="1" applyFill="1" applyBorder="1" applyAlignment="1" applyProtection="1">
      <alignment horizontal="right"/>
      <protection locked="0"/>
    </xf>
    <xf numFmtId="38" fontId="17" fillId="33" borderId="10" xfId="2" applyNumberFormat="1" applyFont="1" applyFill="1" applyBorder="1" applyAlignment="1" applyProtection="1">
      <alignment horizontal="right"/>
      <protection locked="0"/>
    </xf>
    <xf numFmtId="212" fontId="17" fillId="33" borderId="10" xfId="2" applyNumberFormat="1" applyFont="1" applyFill="1" applyBorder="1" applyAlignment="1" applyProtection="1">
      <alignment horizontal="right"/>
      <protection locked="0"/>
    </xf>
    <xf numFmtId="38" fontId="17" fillId="33" borderId="36" xfId="2" applyFont="1" applyFill="1" applyBorder="1" applyAlignment="1" applyProtection="1">
      <protection locked="0"/>
    </xf>
    <xf numFmtId="38" fontId="17" fillId="33" borderId="44" xfId="2" applyFont="1" applyFill="1" applyBorder="1" applyAlignment="1">
      <alignment horizontal="right"/>
    </xf>
    <xf numFmtId="38" fontId="17" fillId="33" borderId="34" xfId="2" applyFont="1" applyFill="1" applyBorder="1" applyAlignment="1">
      <alignment horizontal="right"/>
    </xf>
    <xf numFmtId="38" fontId="24" fillId="33" borderId="31" xfId="2" applyFont="1" applyFill="1" applyBorder="1" applyAlignment="1">
      <alignment horizontal="right"/>
    </xf>
    <xf numFmtId="38" fontId="24" fillId="33" borderId="10" xfId="2" applyFont="1" applyFill="1" applyBorder="1" applyAlignment="1">
      <alignment horizontal="right"/>
    </xf>
    <xf numFmtId="38" fontId="17" fillId="33" borderId="31" xfId="2" applyFont="1" applyFill="1" applyBorder="1" applyAlignment="1">
      <alignment horizontal="right"/>
    </xf>
    <xf numFmtId="38" fontId="17" fillId="33" borderId="10" xfId="2" applyFont="1" applyFill="1" applyBorder="1" applyAlignment="1">
      <alignment horizontal="right"/>
    </xf>
    <xf numFmtId="212" fontId="17" fillId="33" borderId="10" xfId="2" applyNumberFormat="1" applyFont="1" applyFill="1" applyBorder="1" applyAlignment="1">
      <alignment horizontal="right"/>
    </xf>
    <xf numFmtId="38" fontId="17" fillId="33" borderId="36" xfId="2" applyFont="1" applyFill="1" applyBorder="1" applyAlignment="1"/>
    <xf numFmtId="38" fontId="26" fillId="33" borderId="27" xfId="2" applyFont="1" applyFill="1" applyBorder="1" applyAlignment="1">
      <alignment horizontal="center"/>
    </xf>
    <xf numFmtId="172" fontId="26" fillId="33" borderId="24" xfId="1" applyNumberFormat="1" applyFont="1" applyFill="1" applyBorder="1" applyAlignment="1">
      <alignment horizontal="right"/>
    </xf>
    <xf numFmtId="38" fontId="26" fillId="33" borderId="11" xfId="2" applyFont="1" applyFill="1" applyBorder="1" applyAlignment="1">
      <alignment horizontal="right"/>
    </xf>
    <xf numFmtId="38" fontId="26" fillId="33" borderId="32" xfId="2" applyFont="1" applyFill="1" applyBorder="1" applyAlignment="1">
      <alignment horizontal="right"/>
    </xf>
    <xf numFmtId="38" fontId="26" fillId="33" borderId="33" xfId="2" applyFont="1" applyFill="1" applyBorder="1" applyAlignment="1">
      <alignment horizontal="right"/>
    </xf>
    <xf numFmtId="172" fontId="26" fillId="33" borderId="34" xfId="1" applyNumberFormat="1" applyFont="1" applyFill="1" applyBorder="1" applyAlignment="1">
      <alignment horizontal="right"/>
    </xf>
    <xf numFmtId="38" fontId="26" fillId="33" borderId="31" xfId="2" applyFont="1" applyFill="1" applyBorder="1" applyAlignment="1">
      <alignment horizontal="right"/>
    </xf>
    <xf numFmtId="172" fontId="26" fillId="33" borderId="35" xfId="1" applyNumberFormat="1" applyFont="1" applyFill="1" applyBorder="1" applyAlignment="1">
      <alignment horizontal="right"/>
    </xf>
    <xf numFmtId="3" fontId="26" fillId="33" borderId="33" xfId="2" applyNumberFormat="1" applyFont="1" applyFill="1" applyBorder="1" applyAlignment="1">
      <alignment horizontal="right"/>
    </xf>
    <xf numFmtId="172" fontId="26" fillId="33" borderId="31" xfId="1" applyNumberFormat="1" applyFont="1" applyFill="1" applyBorder="1" applyAlignment="1">
      <alignment horizontal="right"/>
    </xf>
    <xf numFmtId="172" fontId="26" fillId="33" borderId="36" xfId="1" applyNumberFormat="1" applyFont="1" applyFill="1" applyBorder="1" applyAlignment="1">
      <alignment horizontal="right"/>
    </xf>
    <xf numFmtId="38" fontId="26" fillId="33" borderId="10" xfId="2" applyFont="1" applyFill="1" applyBorder="1" applyAlignment="1">
      <alignment horizontal="right"/>
    </xf>
    <xf numFmtId="38" fontId="26" fillId="33" borderId="36" xfId="2" applyFont="1" applyFill="1" applyBorder="1" applyAlignment="1">
      <alignment horizontal="right" wrapText="1"/>
    </xf>
    <xf numFmtId="38" fontId="26" fillId="0" borderId="83" xfId="2" applyFont="1" applyFill="1" applyBorder="1" applyAlignment="1">
      <alignment horizontal="center"/>
    </xf>
    <xf numFmtId="172" fontId="26" fillId="0" borderId="79" xfId="1" applyNumberFormat="1" applyFont="1" applyFill="1" applyBorder="1" applyAlignment="1">
      <alignment horizontal="right"/>
    </xf>
    <xf numFmtId="38" fontId="26" fillId="0" borderId="28" xfId="2" applyFont="1" applyFill="1" applyBorder="1" applyAlignment="1">
      <alignment horizontal="right"/>
    </xf>
    <xf numFmtId="38" fontId="26" fillId="0" borderId="80" xfId="2" applyFont="1" applyFill="1" applyBorder="1" applyAlignment="1">
      <alignment horizontal="right"/>
    </xf>
    <xf numFmtId="172" fontId="26" fillId="0" borderId="49" xfId="1" applyNumberFormat="1" applyFont="1" applyFill="1" applyBorder="1" applyAlignment="1">
      <alignment horizontal="right"/>
    </xf>
    <xf numFmtId="172" fontId="26" fillId="0" borderId="21" xfId="1" applyNumberFormat="1" applyFont="1" applyFill="1" applyBorder="1" applyAlignment="1">
      <alignment horizontal="right"/>
    </xf>
    <xf numFmtId="38" fontId="26" fillId="0" borderId="48" xfId="2" applyFont="1" applyFill="1" applyBorder="1" applyAlignment="1">
      <alignment horizontal="right"/>
    </xf>
    <xf numFmtId="3" fontId="26" fillId="0" borderId="48" xfId="2" applyNumberFormat="1" applyFont="1" applyFill="1" applyBorder="1" applyAlignment="1">
      <alignment horizontal="right"/>
    </xf>
    <xf numFmtId="172" fontId="26" fillId="0" borderId="54" xfId="1" applyNumberFormat="1" applyFont="1" applyFill="1" applyBorder="1" applyAlignment="1">
      <alignment horizontal="right"/>
    </xf>
    <xf numFmtId="172" fontId="26" fillId="0" borderId="43" xfId="1" applyNumberFormat="1" applyFont="1" applyFill="1" applyBorder="1" applyAlignment="1">
      <alignment horizontal="right"/>
    </xf>
    <xf numFmtId="38" fontId="26" fillId="0" borderId="42" xfId="2" applyFont="1" applyFill="1" applyBorder="1" applyAlignment="1">
      <alignment horizontal="right"/>
    </xf>
    <xf numFmtId="38" fontId="26" fillId="0" borderId="43" xfId="2" applyFont="1" applyFill="1" applyBorder="1" applyAlignment="1">
      <alignment horizontal="right" wrapText="1"/>
    </xf>
    <xf numFmtId="38" fontId="26" fillId="0" borderId="52" xfId="2" applyFont="1" applyFill="1" applyBorder="1" applyAlignment="1">
      <alignment horizontal="right"/>
    </xf>
    <xf numFmtId="172" fontId="26" fillId="0" borderId="64" xfId="1" applyNumberFormat="1" applyFont="1" applyFill="1" applyBorder="1" applyAlignment="1">
      <alignment horizontal="right"/>
    </xf>
    <xf numFmtId="3" fontId="26" fillId="0" borderId="52" xfId="2" applyNumberFormat="1" applyFont="1" applyFill="1" applyBorder="1" applyAlignment="1">
      <alignment horizontal="right"/>
    </xf>
    <xf numFmtId="172" fontId="26" fillId="0" borderId="16" xfId="1" applyNumberFormat="1" applyFont="1" applyFill="1" applyBorder="1" applyAlignment="1">
      <alignment horizontal="right"/>
    </xf>
    <xf numFmtId="172" fontId="26" fillId="0" borderId="81" xfId="1" applyNumberFormat="1" applyFont="1" applyFill="1" applyBorder="1" applyAlignment="1">
      <alignment horizontal="right"/>
    </xf>
    <xf numFmtId="38" fontId="17" fillId="0" borderId="64" xfId="2" applyNumberFormat="1" applyFont="1" applyFill="1" applyBorder="1" applyAlignment="1">
      <alignment horizontal="right"/>
    </xf>
    <xf numFmtId="38" fontId="24" fillId="0" borderId="16" xfId="2" applyNumberFormat="1" applyFont="1" applyFill="1" applyBorder="1" applyAlignment="1">
      <alignment horizontal="right"/>
    </xf>
    <xf numFmtId="38" fontId="24" fillId="0" borderId="55" xfId="2" applyNumberFormat="1" applyFont="1" applyFill="1" applyBorder="1" applyAlignment="1">
      <alignment horizontal="right"/>
    </xf>
    <xf numFmtId="38" fontId="17" fillId="0" borderId="16" xfId="2" applyNumberFormat="1" applyFont="1" applyFill="1" applyBorder="1" applyAlignment="1">
      <alignment horizontal="right"/>
    </xf>
    <xf numFmtId="38" fontId="17" fillId="0" borderId="52" xfId="2" applyNumberFormat="1" applyFont="1" applyFill="1" applyBorder="1" applyAlignment="1">
      <alignment horizontal="right"/>
    </xf>
    <xf numFmtId="38" fontId="17" fillId="0" borderId="81" xfId="2" applyNumberFormat="1" applyFont="1" applyFill="1" applyBorder="1" applyAlignment="1"/>
    <xf numFmtId="38" fontId="26" fillId="33" borderId="28" xfId="2" applyFont="1" applyFill="1" applyBorder="1" applyAlignment="1">
      <alignment horizontal="right"/>
    </xf>
    <xf numFmtId="0" fontId="15" fillId="28" borderId="0" xfId="0" applyFont="1" applyFill="1" applyAlignment="1">
      <alignment horizontal="center"/>
    </xf>
    <xf numFmtId="0" fontId="17" fillId="28" borderId="0" xfId="0" applyFont="1" applyFill="1" applyAlignment="1">
      <alignment horizontal="center"/>
    </xf>
    <xf numFmtId="14" fontId="17" fillId="28" borderId="0" xfId="0" applyNumberFormat="1" applyFont="1" applyFill="1" applyAlignment="1">
      <alignment horizontal="center"/>
    </xf>
    <xf numFmtId="0" fontId="26" fillId="0" borderId="11" xfId="0" applyFont="1" applyFill="1" applyBorder="1" applyAlignment="1">
      <alignment horizontal="left" wrapText="1"/>
    </xf>
    <xf numFmtId="0" fontId="26" fillId="0" borderId="0" xfId="0" applyFont="1" applyFill="1" applyBorder="1" applyAlignment="1">
      <alignment horizontal="left"/>
    </xf>
    <xf numFmtId="0" fontId="26" fillId="0" borderId="25" xfId="0" applyFont="1" applyFill="1" applyBorder="1" applyAlignment="1">
      <alignment horizontal="left"/>
    </xf>
    <xf numFmtId="0" fontId="26" fillId="0" borderId="24" xfId="0" applyFont="1" applyFill="1" applyBorder="1" applyAlignment="1">
      <alignment horizontal="left"/>
    </xf>
    <xf numFmtId="0" fontId="26" fillId="0" borderId="17" xfId="0" applyFont="1" applyFill="1" applyBorder="1" applyAlignment="1">
      <alignment horizontal="left"/>
    </xf>
    <xf numFmtId="0" fontId="26" fillId="0" borderId="23" xfId="0" applyFont="1" applyFill="1" applyBorder="1" applyAlignment="1">
      <alignment horizontal="left"/>
    </xf>
    <xf numFmtId="0" fontId="15" fillId="0" borderId="22" xfId="0" applyFont="1" applyBorder="1" applyAlignment="1">
      <alignment horizontal="center" vertical="center"/>
    </xf>
    <xf numFmtId="0" fontId="15" fillId="0" borderId="3" xfId="0" applyFont="1" applyBorder="1" applyAlignment="1">
      <alignment horizontal="center" vertical="center"/>
    </xf>
    <xf numFmtId="0" fontId="15" fillId="0" borderId="21" xfId="0" applyFont="1" applyBorder="1" applyAlignment="1">
      <alignment horizontal="center" vertical="center"/>
    </xf>
    <xf numFmtId="0" fontId="15" fillId="0" borderId="13" xfId="0" applyFont="1" applyBorder="1" applyAlignment="1">
      <alignment horizontal="center" vertical="center"/>
    </xf>
    <xf numFmtId="38" fontId="26" fillId="0" borderId="80" xfId="2" applyFont="1" applyFill="1" applyBorder="1" applyAlignment="1">
      <alignment horizontal="left" wrapText="1"/>
    </xf>
    <xf numFmtId="38" fontId="26" fillId="0" borderId="71" xfId="2" applyFont="1" applyFill="1" applyBorder="1" applyAlignment="1">
      <alignment horizontal="left" wrapText="1"/>
    </xf>
    <xf numFmtId="38" fontId="26" fillId="0" borderId="79" xfId="2" applyFont="1" applyFill="1" applyBorder="1" applyAlignment="1">
      <alignment horizontal="left" wrapText="1"/>
    </xf>
    <xf numFmtId="38" fontId="26" fillId="0" borderId="17" xfId="2" applyFont="1" applyFill="1" applyBorder="1" applyAlignment="1">
      <alignment horizontal="left" wrapText="1"/>
    </xf>
    <xf numFmtId="0" fontId="26" fillId="0" borderId="22" xfId="0" applyFont="1" applyFill="1" applyBorder="1" applyAlignment="1">
      <alignment horizontal="left" wrapText="1"/>
    </xf>
    <xf numFmtId="0" fontId="26" fillId="0" borderId="3" xfId="0" applyFont="1" applyFill="1" applyBorder="1" applyAlignment="1">
      <alignment horizontal="left" wrapText="1"/>
    </xf>
    <xf numFmtId="0" fontId="26" fillId="0" borderId="3" xfId="0" applyFont="1" applyFill="1" applyBorder="1" applyAlignment="1">
      <alignment horizontal="left"/>
    </xf>
    <xf numFmtId="0" fontId="26" fillId="0" borderId="21" xfId="0" applyFont="1" applyFill="1" applyBorder="1" applyAlignment="1">
      <alignment horizontal="left"/>
    </xf>
    <xf numFmtId="0" fontId="26" fillId="0" borderId="13" xfId="0" applyFont="1" applyFill="1" applyBorder="1" applyAlignment="1">
      <alignment horizontal="left"/>
    </xf>
    <xf numFmtId="0" fontId="26" fillId="0" borderId="80" xfId="0" applyFont="1" applyFill="1" applyBorder="1" applyAlignment="1">
      <alignment horizontal="left" wrapText="1"/>
    </xf>
    <xf numFmtId="0" fontId="26" fillId="0" borderId="71" xfId="0" applyFont="1" applyFill="1" applyBorder="1" applyAlignment="1">
      <alignment horizontal="left" wrapText="1"/>
    </xf>
    <xf numFmtId="0" fontId="26" fillId="0" borderId="21" xfId="0" applyFont="1" applyFill="1" applyBorder="1" applyAlignment="1">
      <alignment horizontal="left" wrapText="1"/>
    </xf>
    <xf numFmtId="0" fontId="26" fillId="0" borderId="13" xfId="0" applyFont="1" applyFill="1" applyBorder="1" applyAlignment="1">
      <alignment horizontal="left" wrapText="1"/>
    </xf>
    <xf numFmtId="0" fontId="26" fillId="0" borderId="79" xfId="0" applyFont="1" applyFill="1" applyBorder="1" applyAlignment="1">
      <alignment horizontal="left" wrapText="1"/>
    </xf>
    <xf numFmtId="0" fontId="26" fillId="0" borderId="17" xfId="0" applyFont="1" applyFill="1" applyBorder="1" applyAlignment="1">
      <alignment horizontal="left" wrapText="1"/>
    </xf>
    <xf numFmtId="0" fontId="26" fillId="0" borderId="54" xfId="0" applyFont="1" applyFill="1" applyBorder="1" applyAlignment="1">
      <alignment horizontal="center"/>
    </xf>
    <xf numFmtId="0" fontId="26" fillId="0" borderId="31" xfId="0" applyFont="1" applyFill="1" applyBorder="1" applyAlignment="1">
      <alignment horizontal="center"/>
    </xf>
    <xf numFmtId="0" fontId="8" fillId="0" borderId="0" xfId="0" applyFont="1" applyAlignment="1">
      <alignment horizontal="left" vertical="center" wrapText="1"/>
    </xf>
    <xf numFmtId="0" fontId="26" fillId="0" borderId="28" xfId="0" applyFont="1" applyFill="1" applyBorder="1" applyAlignment="1">
      <alignment horizontal="left" wrapText="1"/>
    </xf>
    <xf numFmtId="0" fontId="26" fillId="0" borderId="0" xfId="0" applyFont="1" applyFill="1" applyBorder="1" applyAlignment="1">
      <alignment horizontal="left" wrapText="1"/>
    </xf>
    <xf numFmtId="0" fontId="26" fillId="0" borderId="25" xfId="0" applyFont="1" applyFill="1" applyBorder="1" applyAlignment="1">
      <alignment horizontal="left" wrapText="1"/>
    </xf>
    <xf numFmtId="0" fontId="26" fillId="0" borderId="23" xfId="0" applyFont="1" applyFill="1" applyBorder="1" applyAlignment="1">
      <alignment horizontal="left" wrapText="1"/>
    </xf>
    <xf numFmtId="0" fontId="26" fillId="0" borderId="24" xfId="0" applyFont="1" applyFill="1" applyBorder="1" applyAlignment="1">
      <alignment horizontal="left" wrapText="1"/>
    </xf>
    <xf numFmtId="0" fontId="26" fillId="0" borderId="32" xfId="0" applyFont="1" applyFill="1" applyBorder="1" applyAlignment="1">
      <alignment horizontal="left" wrapText="1"/>
    </xf>
    <xf numFmtId="0" fontId="26" fillId="0" borderId="56" xfId="0" applyFont="1" applyFill="1" applyBorder="1" applyAlignment="1">
      <alignment horizontal="left" wrapText="1"/>
    </xf>
    <xf numFmtId="49" fontId="8" fillId="0" borderId="5" xfId="0" applyNumberFormat="1" applyFont="1" applyFill="1" applyBorder="1" applyAlignment="1">
      <alignment horizontal="center" vertical="center"/>
    </xf>
    <xf numFmtId="0" fontId="8" fillId="0" borderId="0" xfId="0" applyFont="1" applyFill="1" applyAlignment="1">
      <alignment horizontal="left" vertical="center" wrapText="1"/>
    </xf>
  </cellXfs>
  <cellStyles count="340">
    <cellStyle name="-" xfId="4" xr:uid="{00000000-0005-0000-0000-000000000000}"/>
    <cellStyle name="-#,###" xfId="5" xr:uid="{00000000-0005-0000-0000-000001000000}"/>
    <cellStyle name="??&amp;O?&amp;H?_x0008__x000f__x0007_?_x0007__x0001__x0001_" xfId="6" xr:uid="{00000000-0005-0000-0000-000002000000}"/>
    <cellStyle name="??&amp;O?&amp;H?_x0008_??_x0007__x0001__x0001_" xfId="7" xr:uid="{00000000-0005-0000-0000-000003000000}"/>
    <cellStyle name="_~1547116" xfId="8" xr:uid="{00000000-0005-0000-0000-000004000000}"/>
    <cellStyle name="_050_24113_0804" xfId="9" xr:uid="{00000000-0005-0000-0000-000005000000}"/>
    <cellStyle name="_050_24113_0805" xfId="10" xr:uid="{00000000-0005-0000-0000-000006000000}"/>
    <cellStyle name="_050_24114_0805" xfId="11" xr:uid="{00000000-0005-0000-0000-000007000000}"/>
    <cellStyle name="_'99상반기경영개선활동결과(게시용)" xfId="12" xr:uid="{00000000-0005-0000-0000-000008000000}"/>
    <cellStyle name="_A1.1" xfId="13" xr:uid="{00000000-0005-0000-0000-000009000000}"/>
    <cellStyle name="_A-9" xfId="14" xr:uid="{00000000-0005-0000-0000-00000A000000}"/>
    <cellStyle name="_A-9_Sweep Query" xfId="15" xr:uid="{00000000-0005-0000-0000-00000B000000}"/>
    <cellStyle name="_A-9-1" xfId="16" xr:uid="{00000000-0005-0000-0000-00000C000000}"/>
    <cellStyle name="_A-9-1_Sweep Query" xfId="17" xr:uid="{00000000-0005-0000-0000-00000D000000}"/>
    <cellStyle name="_A-9-2" xfId="18" xr:uid="{00000000-0005-0000-0000-00000E000000}"/>
    <cellStyle name="_A-9-2_Sweep Query" xfId="19" xr:uid="{00000000-0005-0000-0000-00000F000000}"/>
    <cellStyle name="_FY06 ADJ" xfId="20" xr:uid="{00000000-0005-0000-0000-000010000000}"/>
    <cellStyle name="_FY06 comm&amp;bonus accrual" xfId="21" xr:uid="{00000000-0005-0000-0000-000011000000}"/>
    <cellStyle name="_FY07 APAC QUOTA CLUB draft2_a" xfId="22" xr:uid="{00000000-0005-0000-0000-000012000000}"/>
    <cellStyle name="_FY08Q4 una_cash" xfId="23" xr:uid="{00000000-0005-0000-0000-000013000000}"/>
    <cellStyle name="_GL-BJ-APR-07 Quota Club Accrual Apr-08" xfId="24" xr:uid="{00000000-0005-0000-0000-000014000000}"/>
    <cellStyle name="_GL-BJ-FEB-14 Quota Club Accrual Feb-08" xfId="25" xr:uid="{00000000-0005-0000-0000-000015000000}"/>
    <cellStyle name="_GL-BJ-MAY-01 Quota Club Trueup FY07 May08" xfId="26" xr:uid="{00000000-0005-0000-0000-000016000000}"/>
    <cellStyle name="_GL-BJ-MAY-02 Quota Club Accrual May08" xfId="27" xr:uid="{00000000-0005-0000-0000-000017000000}"/>
    <cellStyle name="_GL-NS-APR-02-Non PO Accrual Exp-Apr-08" xfId="28" xr:uid="{00000000-0005-0000-0000-000018000000}"/>
    <cellStyle name="_GL-NS-FEB-05-Non PO Accrual Exp-Feb-08" xfId="29" xr:uid="{00000000-0005-0000-0000-000019000000}"/>
    <cellStyle name="_GL-NS-MAY-06-Non PO Accrual Exp-May-08" xfId="30" xr:uid="{00000000-0005-0000-0000-00001A000000}"/>
    <cellStyle name="_Korea Siebel Accounting JOurnal(2006.8.14 updated)" xfId="31" xr:uid="{00000000-0005-0000-0000-00001B000000}"/>
    <cellStyle name="_MJ25-MAY-06-SEIBEL EMP SERVERANCEPAY ACCRUAL" xfId="32" xr:uid="{00000000-0005-0000-0000-00001C000000}"/>
    <cellStyle name="_MNDI Tracking File-FY06-Accruals1" xfId="33" xr:uid="{00000000-0005-0000-0000-00001D000000}"/>
    <cellStyle name="_Payable Final all - May-2008_Local" xfId="34" xr:uid="{00000000-0005-0000-0000-00001E000000}"/>
    <cellStyle name="_Payable Final all - Nov-2007 " xfId="35" xr:uid="{00000000-0005-0000-0000-00001F000000}"/>
    <cellStyle name="_suzie_KR_Accrual_(Jan 2006)" xfId="36" xr:uid="{00000000-0005-0000-0000-000020000000}"/>
    <cellStyle name="_감사조서1" xfId="37" xr:uid="{00000000-0005-0000-0000-000021000000}"/>
    <cellStyle name="_동양매직-03(LHY)" xfId="38" xr:uid="{00000000-0005-0000-0000-000022000000}"/>
    <cellStyle name="_별첨(계획서및실적서양식)" xfId="39" xr:uid="{00000000-0005-0000-0000-000023000000}"/>
    <cellStyle name="_별첨(계획서및실적서양식)_1" xfId="40" xr:uid="{00000000-0005-0000-0000-000024000000}"/>
    <cellStyle name="_별첨(계획서및실적서양식)_1_Sweep Query" xfId="41" xr:uid="{00000000-0005-0000-0000-000025000000}"/>
    <cellStyle name="-_안진조서요약-유로넥스트(03)(LHY)" xfId="42" xr:uid="{00000000-0005-0000-0000-000026000000}"/>
    <cellStyle name="-_안진조서요약-유로넥스트(03)(LHY)_안진조서요약-유로넥스트(03)(LHY)" xfId="43" xr:uid="{00000000-0005-0000-0000-000027000000}"/>
    <cellStyle name="-_안진조서요약-유로넥스트(03)(LHY)_안진조서요약-유로넥스트(03)(LHY)_유로넥스트(03)(LHY)" xfId="44" xr:uid="{00000000-0005-0000-0000-000028000000}"/>
    <cellStyle name="-_안진조서요약-유로넥스트(03)(LHY)_유로넥스트(03)(LHY)" xfId="45" xr:uid="{00000000-0005-0000-0000-000029000000}"/>
    <cellStyle name="-_안진조서요약-유로넥스트(03)(LHY)_유로넥스트(03)(LHY)_유로넥스트(03)(LHY)" xfId="46" xr:uid="{00000000-0005-0000-0000-00002A000000}"/>
    <cellStyle name="_양식" xfId="47" xr:uid="{00000000-0005-0000-0000-00002B000000}"/>
    <cellStyle name="_양식_1" xfId="48" xr:uid="{00000000-0005-0000-0000-00002C000000}"/>
    <cellStyle name="_양식_2" xfId="49" xr:uid="{00000000-0005-0000-0000-00002D000000}"/>
    <cellStyle name="_양식_Sweep Query" xfId="50" xr:uid="{00000000-0005-0000-0000-00002E000000}"/>
    <cellStyle name="_양양레미콘" xfId="51" xr:uid="{00000000-0005-0000-0000-00002F000000}"/>
    <cellStyle name="-_유로넥스트(03)(LHY)" xfId="52" xr:uid="{00000000-0005-0000-0000-000030000000}"/>
    <cellStyle name="_유첨3(서식)" xfId="53" xr:uid="{00000000-0005-0000-0000-000031000000}"/>
    <cellStyle name="_유첨3(서식)_1" xfId="54" xr:uid="{00000000-0005-0000-0000-000032000000}"/>
    <cellStyle name="_유첨3(서식)_Sweep Query" xfId="55" xr:uid="{00000000-0005-0000-0000-000033000000}"/>
    <cellStyle name="_지정과제2차심의list" xfId="56" xr:uid="{00000000-0005-0000-0000-000034000000}"/>
    <cellStyle name="_지정과제2차심의list_1" xfId="57" xr:uid="{00000000-0005-0000-0000-000035000000}"/>
    <cellStyle name="_지정과제2차심의list_2" xfId="58" xr:uid="{00000000-0005-0000-0000-000036000000}"/>
    <cellStyle name="_지정과제2차심의list_2_Sweep Query" xfId="59" xr:uid="{00000000-0005-0000-0000-000037000000}"/>
    <cellStyle name="_지정과제2차심의결과" xfId="60" xr:uid="{00000000-0005-0000-0000-000038000000}"/>
    <cellStyle name="_지정과제2차심의결과(금액조정후최종)" xfId="61" xr:uid="{00000000-0005-0000-0000-000039000000}"/>
    <cellStyle name="_지정과제2차심의결과(금액조정후최종)_1" xfId="62" xr:uid="{00000000-0005-0000-0000-00003A000000}"/>
    <cellStyle name="_지정과제2차심의결과(금액조정후최종)_Sweep Query" xfId="63" xr:uid="{00000000-0005-0000-0000-00003B000000}"/>
    <cellStyle name="_지정과제2차심의결과_1" xfId="64" xr:uid="{00000000-0005-0000-0000-00003C000000}"/>
    <cellStyle name="_지정과제2차심의결과_Sweep Query" xfId="65" xr:uid="{00000000-0005-0000-0000-00003D000000}"/>
    <cellStyle name="_집중관리(981231)" xfId="66" xr:uid="{00000000-0005-0000-0000-00003E000000}"/>
    <cellStyle name="_집중관리(981231)_1" xfId="67" xr:uid="{00000000-0005-0000-0000-00003F000000}"/>
    <cellStyle name="_집중관리(981231)_1_Sweep Query" xfId="68" xr:uid="{00000000-0005-0000-0000-000040000000}"/>
    <cellStyle name="_집중관리(지정과제및 양식)" xfId="69" xr:uid="{00000000-0005-0000-0000-000041000000}"/>
    <cellStyle name="_집중관리(지정과제및 양식)_1" xfId="70" xr:uid="{00000000-0005-0000-0000-000042000000}"/>
    <cellStyle name="_집중관리(지정과제및 양식)_Sweep Query" xfId="71" xr:uid="{00000000-0005-0000-0000-000043000000}"/>
    <cellStyle name="¿­¾îº» ÇÏÀÌÆÛ¸µÅ©" xfId="72" xr:uid="{00000000-0005-0000-0000-000044000000}"/>
    <cellStyle name="⥜준_제강원가최종_1" xfId="297" xr:uid="{00000000-0005-0000-0000-000045000000}"/>
    <cellStyle name="\|IEEnCp[N" xfId="73" xr:uid="{00000000-0005-0000-0000-000046000000}"/>
    <cellStyle name="nCp[N" xfId="180" xr:uid="{00000000-0005-0000-0000-000047000000}"/>
    <cellStyle name="0,0_x000d__x000a_NA_x000d__x000a_" xfId="74" xr:uid="{00000000-0005-0000-0000-000048000000}"/>
    <cellStyle name="1 000 K?_RESULTS" xfId="75" xr:uid="{00000000-0005-0000-0000-000049000000}"/>
    <cellStyle name="¹eºÐA²_±aA¸" xfId="76" xr:uid="{00000000-0005-0000-0000-00004A000000}"/>
    <cellStyle name="20% - Accent1" xfId="77" xr:uid="{00000000-0005-0000-0000-00004B000000}"/>
    <cellStyle name="20% - Accent2" xfId="78" xr:uid="{00000000-0005-0000-0000-00004C000000}"/>
    <cellStyle name="20% - Accent3" xfId="79" xr:uid="{00000000-0005-0000-0000-00004D000000}"/>
    <cellStyle name="20% - Accent4" xfId="80" xr:uid="{00000000-0005-0000-0000-00004E000000}"/>
    <cellStyle name="20% - Accent5" xfId="81" xr:uid="{00000000-0005-0000-0000-00004F000000}"/>
    <cellStyle name="20% - Accent6" xfId="82" xr:uid="{00000000-0005-0000-0000-000050000000}"/>
    <cellStyle name="_x0004_3;_x0018_" xfId="83" xr:uid="{00000000-0005-0000-0000-000051000000}"/>
    <cellStyle name="40% - Accent1" xfId="84" xr:uid="{00000000-0005-0000-0000-000052000000}"/>
    <cellStyle name="40% - Accent2" xfId="85" xr:uid="{00000000-0005-0000-0000-000053000000}"/>
    <cellStyle name="40% - Accent3" xfId="86" xr:uid="{00000000-0005-0000-0000-000054000000}"/>
    <cellStyle name="40% - Accent4" xfId="87" xr:uid="{00000000-0005-0000-0000-000055000000}"/>
    <cellStyle name="40% - Accent5" xfId="88" xr:uid="{00000000-0005-0000-0000-000056000000}"/>
    <cellStyle name="40% - Accent6" xfId="89" xr:uid="{00000000-0005-0000-0000-000057000000}"/>
    <cellStyle name="60% - Accent1" xfId="90" xr:uid="{00000000-0005-0000-0000-000058000000}"/>
    <cellStyle name="60% - Accent2" xfId="91" xr:uid="{00000000-0005-0000-0000-000059000000}"/>
    <cellStyle name="60% - Accent3" xfId="92" xr:uid="{00000000-0005-0000-0000-00005A000000}"/>
    <cellStyle name="60% - Accent4" xfId="93" xr:uid="{00000000-0005-0000-0000-00005B000000}"/>
    <cellStyle name="60% - Accent5" xfId="94" xr:uid="{00000000-0005-0000-0000-00005C000000}"/>
    <cellStyle name="60% - Accent6" xfId="95" xr:uid="{00000000-0005-0000-0000-00005D000000}"/>
    <cellStyle name="Accent1" xfId="96" xr:uid="{00000000-0005-0000-0000-00005E000000}"/>
    <cellStyle name="Accent2" xfId="97" xr:uid="{00000000-0005-0000-0000-00005F000000}"/>
    <cellStyle name="Accent3" xfId="98" xr:uid="{00000000-0005-0000-0000-000060000000}"/>
    <cellStyle name="Accent4" xfId="99" xr:uid="{00000000-0005-0000-0000-000061000000}"/>
    <cellStyle name="Accent5" xfId="100" xr:uid="{00000000-0005-0000-0000-000062000000}"/>
    <cellStyle name="Accent6" xfId="101" xr:uid="{00000000-0005-0000-0000-000063000000}"/>
    <cellStyle name="Accounting" xfId="102" xr:uid="{00000000-0005-0000-0000-000064000000}"/>
    <cellStyle name="AeE­ [0]_¿­¸° INT" xfId="103" xr:uid="{00000000-0005-0000-0000-000065000000}"/>
    <cellStyle name="ÅëÈ­ [0]_97MBO" xfId="104" xr:uid="{00000000-0005-0000-0000-000066000000}"/>
    <cellStyle name="AeE­_¿­¸° INT" xfId="105" xr:uid="{00000000-0005-0000-0000-000067000000}"/>
    <cellStyle name="ÅëÈ­_97MBO" xfId="106" xr:uid="{00000000-0005-0000-0000-000068000000}"/>
    <cellStyle name="AoA¤μCAo ¾EA½" xfId="107" xr:uid="{00000000-0005-0000-0000-000069000000}"/>
    <cellStyle name="AÞ¸¶ [0]_¿­¸° INT" xfId="108" xr:uid="{00000000-0005-0000-0000-00006A000000}"/>
    <cellStyle name="ÄÞ¸¶ [0]_95" xfId="109" xr:uid="{00000000-0005-0000-0000-00006B000000}"/>
    <cellStyle name="AÞ¸¶_¿­¸° INT" xfId="110" xr:uid="{00000000-0005-0000-0000-00006C000000}"/>
    <cellStyle name="ÄÞ¸¶_95" xfId="111" xr:uid="{00000000-0005-0000-0000-00006D000000}"/>
    <cellStyle name="Bad" xfId="112" xr:uid="{00000000-0005-0000-0000-00006E000000}"/>
    <cellStyle name="Body" xfId="113" xr:uid="{00000000-0005-0000-0000-00006F000000}"/>
    <cellStyle name="BOLD - Style2" xfId="114" xr:uid="{00000000-0005-0000-0000-000070000000}"/>
    <cellStyle name="C￥AØ_¸AAa.¼OAI " xfId="115" xr:uid="{00000000-0005-0000-0000-000071000000}"/>
    <cellStyle name="Ç¥ÁØ_AR" xfId="116" xr:uid="{00000000-0005-0000-0000-000072000000}"/>
    <cellStyle name="C00L" xfId="117" xr:uid="{00000000-0005-0000-0000-000073000000}"/>
    <cellStyle name="Calc Currency (0)" xfId="118" xr:uid="{00000000-0005-0000-0000-000074000000}"/>
    <cellStyle name="Calculation" xfId="119" xr:uid="{00000000-0005-0000-0000-000075000000}"/>
    <cellStyle name="category" xfId="120" xr:uid="{00000000-0005-0000-0000-000076000000}"/>
    <cellStyle name="CCY$[0]" xfId="121" xr:uid="{00000000-0005-0000-0000-000077000000}"/>
    <cellStyle name="CCY$[2]" xfId="122" xr:uid="{00000000-0005-0000-0000-000078000000}"/>
    <cellStyle name="CCY\[0]" xfId="123" xr:uid="{00000000-0005-0000-0000-000079000000}"/>
    <cellStyle name="Char" xfId="124" xr:uid="{00000000-0005-0000-0000-00007A000000}"/>
    <cellStyle name="Check Cell" xfId="125" xr:uid="{00000000-0005-0000-0000-00007B000000}"/>
    <cellStyle name="ÇÏÀÌÆÛ¸µÅ©" xfId="126" xr:uid="{00000000-0005-0000-0000-00007C000000}"/>
    <cellStyle name="ColumnAttributeAbovePrompt" xfId="127" xr:uid="{00000000-0005-0000-0000-00007D000000}"/>
    <cellStyle name="ColumnAttributePrompt" xfId="128" xr:uid="{00000000-0005-0000-0000-00007E000000}"/>
    <cellStyle name="ColumnAttributeValue" xfId="129" xr:uid="{00000000-0005-0000-0000-00007F000000}"/>
    <cellStyle name="ColumnHeadingPrompt" xfId="130" xr:uid="{00000000-0005-0000-0000-000080000000}"/>
    <cellStyle name="ColumnHeadingValue" xfId="131" xr:uid="{00000000-0005-0000-0000-000081000000}"/>
    <cellStyle name="Comma [0]" xfId="2" builtinId="6"/>
    <cellStyle name="Comma 108" xfId="317" xr:uid="{00000000-0005-0000-0000-000082000000}"/>
    <cellStyle name="comma zerodec" xfId="132" xr:uid="{00000000-0005-0000-0000-000083000000}"/>
    <cellStyle name="Comma[0]" xfId="133" xr:uid="{00000000-0005-0000-0000-000084000000}"/>
    <cellStyle name="Comma[2]" xfId="134" xr:uid="{00000000-0005-0000-0000-000085000000}"/>
    <cellStyle name="Copied" xfId="135" xr:uid="{00000000-0005-0000-0000-000086000000}"/>
    <cellStyle name="Currency 16" xfId="318" xr:uid="{00000000-0005-0000-0000-000087000000}"/>
    <cellStyle name="Currency1" xfId="136" xr:uid="{00000000-0005-0000-0000-000088000000}"/>
    <cellStyle name="dak" xfId="137" xr:uid="{00000000-0005-0000-0000-000089000000}"/>
    <cellStyle name="Date" xfId="138" xr:uid="{00000000-0005-0000-0000-00008A000000}"/>
    <cellStyle name="Dezimal [0]_laroux" xfId="139" xr:uid="{00000000-0005-0000-0000-00008B000000}"/>
    <cellStyle name="Dezimal_laroux" xfId="140" xr:uid="{00000000-0005-0000-0000-00008C000000}"/>
    <cellStyle name="Dollar (zero dec)" xfId="141" xr:uid="{00000000-0005-0000-0000-00008D000000}"/>
    <cellStyle name="Entered" xfId="142" xr:uid="{00000000-0005-0000-0000-00008E000000}"/>
    <cellStyle name="entry" xfId="143" xr:uid="{00000000-0005-0000-0000-00008F000000}"/>
    <cellStyle name="Euro" xfId="144" xr:uid="{00000000-0005-0000-0000-000090000000}"/>
    <cellStyle name="Expense欄" xfId="145" xr:uid="{00000000-0005-0000-0000-000091000000}"/>
    <cellStyle name="Explanatory Text" xfId="146" xr:uid="{00000000-0005-0000-0000-000092000000}"/>
    <cellStyle name="Fixed" xfId="147" xr:uid="{00000000-0005-0000-0000-000093000000}"/>
    <cellStyle name="Followed Hyperlink" xfId="148" xr:uid="{00000000-0005-0000-0000-000094000000}"/>
    <cellStyle name="Good" xfId="149" xr:uid="{00000000-0005-0000-0000-000095000000}"/>
    <cellStyle name="Grey" xfId="150" xr:uid="{00000000-0005-0000-0000-000096000000}"/>
    <cellStyle name="HEADER" xfId="151" xr:uid="{00000000-0005-0000-0000-000097000000}"/>
    <cellStyle name="Header1" xfId="152" xr:uid="{00000000-0005-0000-0000-000098000000}"/>
    <cellStyle name="Header2" xfId="153" xr:uid="{00000000-0005-0000-0000-000099000000}"/>
    <cellStyle name="Heading 1" xfId="154" xr:uid="{00000000-0005-0000-0000-00009A000000}"/>
    <cellStyle name="Heading 2" xfId="155" xr:uid="{00000000-0005-0000-0000-00009B000000}"/>
    <cellStyle name="Heading 3" xfId="156" xr:uid="{00000000-0005-0000-0000-00009C000000}"/>
    <cellStyle name="Heading 4" xfId="157" xr:uid="{00000000-0005-0000-0000-00009D000000}"/>
    <cellStyle name="heading, 1,A MAJOR/BOLD" xfId="158" xr:uid="{00000000-0005-0000-0000-00009E000000}"/>
    <cellStyle name="HEADING1" xfId="159" xr:uid="{00000000-0005-0000-0000-00009F000000}"/>
    <cellStyle name="HEADING2" xfId="160" xr:uid="{00000000-0005-0000-0000-0000A0000000}"/>
    <cellStyle name="Hyperlink" xfId="3" xr:uid="{00000000-0005-0000-0000-0000A1000000}"/>
    <cellStyle name="Hyperlink 2" xfId="319" xr:uid="{00000000-0005-0000-0000-0000A2000000}"/>
    <cellStyle name="Input" xfId="161" xr:uid="{00000000-0005-0000-0000-0000A3000000}"/>
    <cellStyle name="Input [yellow]" xfId="162" xr:uid="{00000000-0005-0000-0000-0000A4000000}"/>
    <cellStyle name="Input_U-2 License製品別売上データ" xfId="163" xr:uid="{00000000-0005-0000-0000-0000A5000000}"/>
    <cellStyle name="JPY" xfId="164" xr:uid="{00000000-0005-0000-0000-0000A6000000}"/>
    <cellStyle name="Jun" xfId="165" xr:uid="{00000000-0005-0000-0000-0000A7000000}"/>
    <cellStyle name="Less than 5" xfId="166" xr:uid="{00000000-0005-0000-0000-0000A8000000}"/>
    <cellStyle name="LineItemPrompt" xfId="167" xr:uid="{00000000-0005-0000-0000-0000A9000000}"/>
    <cellStyle name="LineItemValue" xfId="168" xr:uid="{00000000-0005-0000-0000-0000AA000000}"/>
    <cellStyle name="Linked Cell" xfId="169" xr:uid="{00000000-0005-0000-0000-0000AB000000}"/>
    <cellStyle name="Millares [0]_PERSONAL" xfId="170" xr:uid="{00000000-0005-0000-0000-0000AC000000}"/>
    <cellStyle name="Millares_PERSONAL" xfId="171" xr:uid="{00000000-0005-0000-0000-0000AD000000}"/>
    <cellStyle name="Milliers [0]_2508" xfId="172" xr:uid="{00000000-0005-0000-0000-0000AE000000}"/>
    <cellStyle name="Milliers_11-97" xfId="173" xr:uid="{00000000-0005-0000-0000-0000AF000000}"/>
    <cellStyle name="Model" xfId="174" xr:uid="{00000000-0005-0000-0000-0000B0000000}"/>
    <cellStyle name="Mon‚taire" xfId="175" xr:uid="{00000000-0005-0000-0000-0000B1000000}"/>
    <cellStyle name="Moneda [0]_CONTENCION CONDELL 25.051" xfId="176" xr:uid="{00000000-0005-0000-0000-0000B2000000}"/>
    <cellStyle name="Moneda_CONTENCION CONDELL 25.051" xfId="177" xr:uid="{00000000-0005-0000-0000-0000B3000000}"/>
    <cellStyle name="Monétaire [0]_2508" xfId="178" xr:uid="{00000000-0005-0000-0000-0000B4000000}"/>
    <cellStyle name="Monétaire_11-97" xfId="179" xr:uid="{00000000-0005-0000-0000-0000B5000000}"/>
    <cellStyle name="Neutral" xfId="181" xr:uid="{00000000-0005-0000-0000-0000B6000000}"/>
    <cellStyle name="new" xfId="182" xr:uid="{00000000-0005-0000-0000-0000B7000000}"/>
    <cellStyle name="no dec" xfId="183" xr:uid="{00000000-0005-0000-0000-0000B8000000}"/>
    <cellStyle name="NoComma" xfId="184" xr:uid="{00000000-0005-0000-0000-0000B9000000}"/>
    <cellStyle name="Non d‚fini" xfId="185" xr:uid="{00000000-0005-0000-0000-0000BA000000}"/>
    <cellStyle name="Normal" xfId="0" builtinId="0"/>
    <cellStyle name="Normal - Style1" xfId="186" xr:uid="{00000000-0005-0000-0000-0000BB000000}"/>
    <cellStyle name="Normal 15" xfId="320" xr:uid="{00000000-0005-0000-0000-0000BC000000}"/>
    <cellStyle name="Normal 2" xfId="321" xr:uid="{00000000-0005-0000-0000-0000BD000000}"/>
    <cellStyle name="Normal 2 2" xfId="322" xr:uid="{00000000-0005-0000-0000-0000BE000000}"/>
    <cellStyle name="Normal 2 3" xfId="323" xr:uid="{00000000-0005-0000-0000-0000BF000000}"/>
    <cellStyle name="Normal 2 3 2" xfId="324" xr:uid="{00000000-0005-0000-0000-0000C0000000}"/>
    <cellStyle name="Normal 2 39" xfId="325" xr:uid="{00000000-0005-0000-0000-0000C1000000}"/>
    <cellStyle name="Normal 2 4" xfId="326" xr:uid="{00000000-0005-0000-0000-0000C2000000}"/>
    <cellStyle name="Normal 2 4 2" xfId="327" xr:uid="{00000000-0005-0000-0000-0000C3000000}"/>
    <cellStyle name="Normal 2 5" xfId="328" xr:uid="{00000000-0005-0000-0000-0000C4000000}"/>
    <cellStyle name="Normal 2_Sun SCOA Change Template" xfId="329" xr:uid="{00000000-0005-0000-0000-0000C5000000}"/>
    <cellStyle name="Normal 3" xfId="330" xr:uid="{00000000-0005-0000-0000-0000C6000000}"/>
    <cellStyle name="Normal 39" xfId="331" xr:uid="{00000000-0005-0000-0000-0000C7000000}"/>
    <cellStyle name="Normal 39 2" xfId="332" xr:uid="{00000000-0005-0000-0000-0000C8000000}"/>
    <cellStyle name="Normal 4" xfId="333" xr:uid="{00000000-0005-0000-0000-0000C9000000}"/>
    <cellStyle name="Normal 4 2" xfId="334" xr:uid="{00000000-0005-0000-0000-0000CA000000}"/>
    <cellStyle name="Normal 4 2 20" xfId="335" xr:uid="{00000000-0005-0000-0000-0000CB000000}"/>
    <cellStyle name="Normal 6" xfId="336" xr:uid="{00000000-0005-0000-0000-0000CC000000}"/>
    <cellStyle name="Normal 8 9" xfId="337" xr:uid="{00000000-0005-0000-0000-0000CD000000}"/>
    <cellStyle name="Normal1" xfId="187" xr:uid="{00000000-0005-0000-0000-0000CE000000}"/>
    <cellStyle name="Normal2" xfId="188" xr:uid="{00000000-0005-0000-0000-0000CF000000}"/>
    <cellStyle name="Normal3" xfId="189" xr:uid="{00000000-0005-0000-0000-0000D0000000}"/>
    <cellStyle name="Normal4" xfId="190" xr:uid="{00000000-0005-0000-0000-0000D1000000}"/>
    <cellStyle name="Normale_FS1.XLS" xfId="191" xr:uid="{00000000-0005-0000-0000-0000D2000000}"/>
    <cellStyle name="Note" xfId="192" xr:uid="{00000000-0005-0000-0000-0000D3000000}"/>
    <cellStyle name="Output" xfId="193" xr:uid="{00000000-0005-0000-0000-0000D4000000}"/>
    <cellStyle name="Output Amounts" xfId="194" xr:uid="{00000000-0005-0000-0000-0000D5000000}"/>
    <cellStyle name="Output Column Headings" xfId="195" xr:uid="{00000000-0005-0000-0000-0000D6000000}"/>
    <cellStyle name="Output Line Items" xfId="196" xr:uid="{00000000-0005-0000-0000-0000D7000000}"/>
    <cellStyle name="Output Report Heading" xfId="197" xr:uid="{00000000-0005-0000-0000-0000D8000000}"/>
    <cellStyle name="Output Report Title" xfId="198" xr:uid="{00000000-0005-0000-0000-0000D9000000}"/>
    <cellStyle name="Output_U-2 License製品別売上データ" xfId="199" xr:uid="{00000000-0005-0000-0000-0000DA000000}"/>
    <cellStyle name="OUTPUTNORMAL" xfId="200" xr:uid="{00000000-0005-0000-0000-0000DB000000}"/>
    <cellStyle name="Percent" xfId="1" builtinId="5"/>
    <cellStyle name="Percent [2]" xfId="201" xr:uid="{00000000-0005-0000-0000-0000DC000000}"/>
    <cellStyle name="Percent[0]" xfId="202" xr:uid="{00000000-0005-0000-0000-0000DD000000}"/>
    <cellStyle name="Percent[2]" xfId="203" xr:uid="{00000000-0005-0000-0000-0000DE000000}"/>
    <cellStyle name="Pourcentage_D" xfId="204" xr:uid="{00000000-0005-0000-0000-0000DF000000}"/>
    <cellStyle name="price" xfId="205" xr:uid="{00000000-0005-0000-0000-0000E0000000}"/>
    <cellStyle name="PSChar" xfId="206" xr:uid="{00000000-0005-0000-0000-0000E1000000}"/>
    <cellStyle name="PSDate" xfId="207" xr:uid="{00000000-0005-0000-0000-0000E2000000}"/>
    <cellStyle name="PSDec" xfId="208" xr:uid="{00000000-0005-0000-0000-0000E3000000}"/>
    <cellStyle name="PSDetail2" xfId="209" xr:uid="{00000000-0005-0000-0000-0000E4000000}"/>
    <cellStyle name="PSHeading" xfId="210" xr:uid="{00000000-0005-0000-0000-0000E5000000}"/>
    <cellStyle name="PSInt" xfId="211" xr:uid="{00000000-0005-0000-0000-0000E6000000}"/>
    <cellStyle name="PSSpacer" xfId="212" xr:uid="{00000000-0005-0000-0000-0000E7000000}"/>
    <cellStyle name="qbh_x0003__x000c_bh_x0017_&quot;blTT０_x0008__x0003__x0008_?)(일)" xfId="213" xr:uid="{00000000-0005-0000-0000-0000E8000000}"/>
    <cellStyle name="qbh_x0003__x000c_bh_x0017_&quot;blTT０_x0008__x0003__x0008_磚)(일)" xfId="214" xr:uid="{00000000-0005-0000-0000-0000E9000000}"/>
    <cellStyle name="ReportTitlePrompt" xfId="215" xr:uid="{00000000-0005-0000-0000-0000EA000000}"/>
    <cellStyle name="ReportTitleValue" xfId="216" xr:uid="{00000000-0005-0000-0000-0000EB000000}"/>
    <cellStyle name="revised" xfId="217" xr:uid="{00000000-0005-0000-0000-0000EC000000}"/>
    <cellStyle name="RevList" xfId="218" xr:uid="{00000000-0005-0000-0000-0000ED000000}"/>
    <cellStyle name="RowAcctAbovePrompt" xfId="219" xr:uid="{00000000-0005-0000-0000-0000EE000000}"/>
    <cellStyle name="RowAcctSOBAbovePrompt" xfId="220" xr:uid="{00000000-0005-0000-0000-0000EF000000}"/>
    <cellStyle name="RowAcctSOBValue" xfId="221" xr:uid="{00000000-0005-0000-0000-0000F0000000}"/>
    <cellStyle name="RowAcctValue" xfId="222" xr:uid="{00000000-0005-0000-0000-0000F1000000}"/>
    <cellStyle name="RowAttrAbovePrompt" xfId="223" xr:uid="{00000000-0005-0000-0000-0000F2000000}"/>
    <cellStyle name="RowAttrValue" xfId="224" xr:uid="{00000000-0005-0000-0000-0000F3000000}"/>
    <cellStyle name="RowColSetAbovePrompt" xfId="225" xr:uid="{00000000-0005-0000-0000-0000F4000000}"/>
    <cellStyle name="RowColSetLeftPrompt" xfId="226" xr:uid="{00000000-0005-0000-0000-0000F5000000}"/>
    <cellStyle name="RowColSetValue" xfId="227" xr:uid="{00000000-0005-0000-0000-0000F6000000}"/>
    <cellStyle name="RowLeftPrompt" xfId="228" xr:uid="{00000000-0005-0000-0000-0000F7000000}"/>
    <cellStyle name="SampleUsingFormatMask" xfId="229" xr:uid="{00000000-0005-0000-0000-0000F8000000}"/>
    <cellStyle name="SampleWithNoFormatMask" xfId="230" xr:uid="{00000000-0005-0000-0000-0000F9000000}"/>
    <cellStyle name="section" xfId="231" xr:uid="{00000000-0005-0000-0000-0000FA000000}"/>
    <cellStyle name="SolReverse" xfId="232" xr:uid="{00000000-0005-0000-0000-0000FB000000}"/>
    <cellStyle name="Standard_ADDSHARE" xfId="233" xr:uid="{00000000-0005-0000-0000-0000FC000000}"/>
    <cellStyle name="Style1 - Style1" xfId="234" xr:uid="{00000000-0005-0000-0000-0000FD000000}"/>
    <cellStyle name="Style2 - Style2" xfId="235" xr:uid="{00000000-0005-0000-0000-0000FE000000}"/>
    <cellStyle name="Style3 - Style3" xfId="236" xr:uid="{00000000-0005-0000-0000-0000FF000000}"/>
    <cellStyle name="Style4 - Style4" xfId="237" xr:uid="{00000000-0005-0000-0000-000000010000}"/>
    <cellStyle name="subhead" xfId="238" xr:uid="{00000000-0005-0000-0000-000001010000}"/>
    <cellStyle name="Subtotal" xfId="239" xr:uid="{00000000-0005-0000-0000-000002010000}"/>
    <cellStyle name="T０_x0008__x0003__x0008_?)(일)" xfId="240" xr:uid="{00000000-0005-0000-0000-000003010000}"/>
    <cellStyle name="T０_x0008__x0003__x0008_磚)(일)" xfId="241" xr:uid="{00000000-0005-0000-0000-000004010000}"/>
    <cellStyle name="Time欄" xfId="242" xr:uid="{00000000-0005-0000-0000-000005010000}"/>
    <cellStyle name="title" xfId="243" xr:uid="{00000000-0005-0000-0000-000006010000}"/>
    <cellStyle name="Total" xfId="244" xr:uid="{00000000-0005-0000-0000-000007010000}"/>
    <cellStyle name="Unprotect" xfId="245" xr:uid="{00000000-0005-0000-0000-000008010000}"/>
    <cellStyle name="UploadThisRowValue" xfId="246" xr:uid="{00000000-0005-0000-0000-000009010000}"/>
    <cellStyle name="W?rung [0]_laroux" xfId="247" xr:uid="{00000000-0005-0000-0000-00000A010000}"/>
    <cellStyle name="W?rung_laroux" xfId="248" xr:uid="{00000000-0005-0000-0000-00000B010000}"/>
    <cellStyle name="Warning Text" xfId="249" xr:uid="{00000000-0005-0000-0000-00000C010000}"/>
    <cellStyle name="スタイル 1" xfId="250" xr:uid="{00000000-0005-0000-0000-00000D010000}"/>
    <cellStyle name="スタイル 2" xfId="251" xr:uid="{00000000-0005-0000-0000-00000E010000}"/>
    <cellStyle name="スタイル 3" xfId="252" xr:uid="{00000000-0005-0000-0000-00000F010000}"/>
    <cellStyle name="スタイル 4" xfId="253" xr:uid="{00000000-0005-0000-0000-000010010000}"/>
    <cellStyle name="スタイル 5" xfId="254" xr:uid="{00000000-0005-0000-0000-000011010000}"/>
    <cellStyle name="スタイル 6" xfId="255" xr:uid="{00000000-0005-0000-0000-000012010000}"/>
    <cellStyle name="スタイル 7" xfId="256" xr:uid="{00000000-0005-0000-0000-000013010000}"/>
    <cellStyle name="センター" xfId="257" xr:uid="{00000000-0005-0000-0000-000014010000}"/>
    <cellStyle name="パーセント 2" xfId="311" xr:uid="{00000000-0005-0000-0000-000016010000}"/>
    <cellStyle name="고정소숫점" xfId="259" xr:uid="{00000000-0005-0000-0000-000017010000}"/>
    <cellStyle name="고정출력1" xfId="260" xr:uid="{00000000-0005-0000-0000-000018010000}"/>
    <cellStyle name="고정출력2" xfId="261" xr:uid="{00000000-0005-0000-0000-000019010000}"/>
    <cellStyle name="금액" xfId="263" xr:uid="{00000000-0005-0000-0000-00001A010000}"/>
    <cellStyle name="날짜" xfId="265" xr:uid="{00000000-0005-0000-0000-00001C010000}"/>
    <cellStyle name="내양식" xfId="266" xr:uid="{00000000-0005-0000-0000-00001D010000}"/>
    <cellStyle name="내표준" xfId="267" xr:uid="{00000000-0005-0000-0000-00001E010000}"/>
    <cellStyle name="달러" xfId="269" xr:uid="{00000000-0005-0000-0000-000026010000}"/>
    <cellStyle name="뒤에 오는 하이퍼링크_09고정자산명세서" xfId="271" xr:uid="{00000000-0005-0000-0000-000027010000}"/>
    <cellStyle name="똿떓죶Ø괻 [0.00]_PRODUCT DETAIL Q1" xfId="272" xr:uid="{00000000-0005-0000-0000-000028010000}"/>
    <cellStyle name="똿떓죶Ø괻_PRODUCT DETAIL Q1" xfId="273" xr:uid="{00000000-0005-0000-0000-000029010000}"/>
    <cellStyle name="똿뗦먛귟 [0.00]_PRODUCT DETAIL Q1" xfId="274" xr:uid="{00000000-0005-0000-0000-00002A010000}"/>
    <cellStyle name="똿뗦먛귟_PRODUCT DETAIL Q1" xfId="275" xr:uid="{00000000-0005-0000-0000-00002B010000}"/>
    <cellStyle name="묮뎋 [0.00]_PRODUCT DETAIL Q1" xfId="288" xr:uid="{00000000-0005-0000-0000-000035010000}"/>
    <cellStyle name="묮뎋_PRODUCT DETAIL Q1" xfId="289" xr:uid="{00000000-0005-0000-0000-000036010000}"/>
    <cellStyle name="믅됞 [0.00]_PRODUCT DETAIL Q1" xfId="290" xr:uid="{00000000-0005-0000-0000-000037010000}"/>
    <cellStyle name="믅됞_PRODUCT DETAIL Q1" xfId="291" xr:uid="{00000000-0005-0000-0000-000038010000}"/>
    <cellStyle name="뷭?_BOOKSHIP" xfId="292" xr:uid="{00000000-0005-0000-0000-000044010000}"/>
    <cellStyle name="숫자(R)" xfId="293" xr:uid="{00000000-0005-0000-0000-000045010000}"/>
    <cellStyle name="안건회계법인" xfId="294" xr:uid="{00000000-0005-0000-0000-000046010000}"/>
    <cellStyle name="자리수" xfId="295" xr:uid="{00000000-0005-0000-0000-000047010000}"/>
    <cellStyle name="자리수0" xfId="296" xr:uid="{00000000-0005-0000-0000-000048010000}"/>
    <cellStyle name="지정되지 않음" xfId="298" xr:uid="{00000000-0005-0000-0000-000049010000}"/>
    <cellStyle name="콤마 [0]_  종  합  " xfId="299" xr:uid="{00000000-0005-0000-0000-00004A010000}"/>
    <cellStyle name="콤마_  종  합  " xfId="300" xr:uid="{00000000-0005-0000-0000-00004B010000}"/>
    <cellStyle name="팒" xfId="301" xr:uid="{00000000-0005-0000-0000-00004C010000}"/>
    <cellStyle name="퍼센트" xfId="302" xr:uid="{00000000-0005-0000-0000-00004D010000}"/>
    <cellStyle name="표준_A-9" xfId="303" xr:uid="{00000000-0005-0000-0000-00004E010000}"/>
    <cellStyle name="표준-이효주" xfId="304" xr:uid="{00000000-0005-0000-0000-00004F010000}"/>
    <cellStyle name="표준체" xfId="305" xr:uid="{00000000-0005-0000-0000-000050010000}"/>
    <cellStyle name="합산" xfId="306" xr:uid="{00000000-0005-0000-0000-000051010000}"/>
    <cellStyle name="화폐기호" xfId="307" xr:uid="{00000000-0005-0000-0000-000052010000}"/>
    <cellStyle name="화폐기호0" xfId="308" xr:uid="{00000000-0005-0000-0000-000053010000}"/>
    <cellStyle name="一般_0011" xfId="258" xr:uid="{00000000-0005-0000-0000-00001B010000}"/>
    <cellStyle name="千分位_Sheet1" xfId="268" xr:uid="{00000000-0005-0000-0000-00002C010000}"/>
    <cellStyle name="咬訌裝?INCOM1" xfId="277" xr:uid="{00000000-0005-0000-0000-000039010000}"/>
    <cellStyle name="咬訌裝?INCOM10" xfId="278" xr:uid="{00000000-0005-0000-0000-00003A010000}"/>
    <cellStyle name="咬訌裝?INCOM2" xfId="279" xr:uid="{00000000-0005-0000-0000-00003B010000}"/>
    <cellStyle name="咬訌裝?INCOM3" xfId="280" xr:uid="{00000000-0005-0000-0000-00003C010000}"/>
    <cellStyle name="咬訌裝?INCOM4" xfId="281" xr:uid="{00000000-0005-0000-0000-00003D010000}"/>
    <cellStyle name="咬訌裝?INCOM5" xfId="282" xr:uid="{00000000-0005-0000-0000-00003E010000}"/>
    <cellStyle name="咬訌裝?INCOM6" xfId="283" xr:uid="{00000000-0005-0000-0000-00003F010000}"/>
    <cellStyle name="咬訌裝?INCOM7" xfId="284" xr:uid="{00000000-0005-0000-0000-000040010000}"/>
    <cellStyle name="咬訌裝?INCOM8" xfId="285" xr:uid="{00000000-0005-0000-0000-000041010000}"/>
    <cellStyle name="咬訌裝?INCOM9" xfId="286" xr:uid="{00000000-0005-0000-0000-000042010000}"/>
    <cellStyle name="咬訌裝?PRIB11" xfId="287" xr:uid="{00000000-0005-0000-0000-000043010000}"/>
    <cellStyle name="外 貨  借 入" xfId="262" xr:uid="{00000000-0005-0000-0000-00001F010000}"/>
    <cellStyle name="未定義" xfId="276" xr:uid="{00000000-0005-0000-0000-000034010000}"/>
    <cellStyle name="桁区切り [0.000]" xfId="264" xr:uid="{00000000-0005-0000-0000-000021010000}"/>
    <cellStyle name="桁区切り 2" xfId="310" xr:uid="{00000000-0005-0000-0000-000022010000}"/>
    <cellStyle name="桁区切り 3" xfId="313" xr:uid="{00000000-0005-0000-0000-000023010000}"/>
    <cellStyle name="桁区切り 4" xfId="315" xr:uid="{00000000-0005-0000-0000-000024010000}"/>
    <cellStyle name="桁区切り 5" xfId="339" xr:uid="{00000000-0005-0000-0000-000025010000}"/>
    <cellStyle name="標準 2" xfId="309" xr:uid="{00000000-0005-0000-0000-00002F010000}"/>
    <cellStyle name="標準 3" xfId="312" xr:uid="{00000000-0005-0000-0000-000030010000}"/>
    <cellStyle name="標準 4" xfId="314" xr:uid="{00000000-0005-0000-0000-000031010000}"/>
    <cellStyle name="標準 5" xfId="316" xr:uid="{00000000-0005-0000-0000-000032010000}"/>
    <cellStyle name="標準 6" xfId="338" xr:uid="{00000000-0005-0000-0000-000033010000}"/>
    <cellStyle name="通貨 2" xfId="270" xr:uid="{00000000-0005-0000-0000-00002D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backWall>
    <c:plotArea>
      <c:layout>
        <c:manualLayout>
          <c:layoutTarget val="inner"/>
          <c:xMode val="edge"/>
          <c:yMode val="edge"/>
          <c:x val="0.11625000000000001"/>
          <c:y val="2.775E-2"/>
          <c:w val="0.88100000000000001"/>
          <c:h val="0.84624999999999995"/>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7.0000000000000001E-3"/>
                  <c:y val="-0.35725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51-43C8-9605-7E45A43BF0CB}"/>
                </c:ext>
              </c:extLst>
            </c:dLbl>
            <c:dLbl>
              <c:idx val="1"/>
              <c:layout>
                <c:manualLayout>
                  <c:x val="4.7499999999999999E-3"/>
                  <c:y val="-0.3649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51-43C8-9605-7E45A43BF0CB}"/>
                </c:ext>
              </c:extLst>
            </c:dLbl>
            <c:dLbl>
              <c:idx val="2"/>
              <c:layout>
                <c:manualLayout>
                  <c:x val="5.4999999999999997E-3"/>
                  <c:y val="-0.37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51-43C8-9605-7E45A43BF0CB}"/>
                </c:ext>
              </c:extLst>
            </c:dLbl>
            <c:dLbl>
              <c:idx val="3"/>
              <c:layout>
                <c:manualLayout>
                  <c:x val="1.2999999999999999E-2"/>
                  <c:y val="-0.374750000000000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51-43C8-9605-7E45A43BF0CB}"/>
                </c:ext>
              </c:extLst>
            </c:dLbl>
            <c:dLbl>
              <c:idx val="4"/>
              <c:layout>
                <c:manualLayout>
                  <c:x val="1.4250000000000001E-2"/>
                  <c:y val="-0.39674999999999999"/>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51-43C8-9605-7E45A43BF0CB}"/>
                </c:ext>
              </c:extLst>
            </c:dLbl>
            <c:dLbl>
              <c:idx val="5"/>
              <c:layout>
                <c:manualLayout>
                  <c:x val="1.6750000000000001E-2"/>
                  <c:y val="-0.39974999999999999"/>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51-43C8-9605-7E45A43BF0CB}"/>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45047</c:v>
                </c:pt>
                <c:pt idx="1">
                  <c:v>44682</c:v>
                </c:pt>
                <c:pt idx="2">
                  <c:v>44317</c:v>
                </c:pt>
                <c:pt idx="3">
                  <c:v>43952</c:v>
                </c:pt>
                <c:pt idx="4">
                  <c:v>43586</c:v>
                </c:pt>
              </c:numCache>
            </c:numRef>
          </c:cat>
          <c:val>
            <c:numRef>
              <c:f>'3.Summary'!$M$5:$Q$5</c:f>
              <c:numCache>
                <c:formatCode>#,##0_);[Red]\(#,##0\)</c:formatCode>
                <c:ptCount val="5"/>
                <c:pt idx="0">
                  <c:v>226914</c:v>
                </c:pt>
                <c:pt idx="1">
                  <c:v>214691</c:v>
                </c:pt>
                <c:pt idx="2">
                  <c:v>208523</c:v>
                </c:pt>
                <c:pt idx="3">
                  <c:v>211357</c:v>
                </c:pt>
                <c:pt idx="4">
                  <c:v>202389</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1338780473"/>
        <c:axId val="1916650546"/>
        <c:axId val="0"/>
      </c:bar3DChart>
      <c:dateAx>
        <c:axId val="1338780473"/>
        <c:scaling>
          <c:orientation val="minMax"/>
          <c:max val="45047"/>
          <c:min val="43586"/>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en-US"/>
          </a:p>
        </c:txPr>
        <c:crossAx val="1916650546"/>
        <c:crosses val="autoZero"/>
        <c:auto val="1"/>
        <c:lblOffset val="100"/>
        <c:baseTimeUnit val="years"/>
      </c:dateAx>
      <c:valAx>
        <c:axId val="1916650546"/>
        <c:scaling>
          <c:orientation val="minMax"/>
          <c:max val="2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en-US"/>
          </a:p>
        </c:txPr>
        <c:crossAx val="1338780473"/>
        <c:crosses val="autoZero"/>
        <c:crossBetween val="between"/>
        <c:majorUnit val="50000"/>
      </c:valAx>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spPr>
        <a:noFill/>
        <a:ln w="25400">
          <a:noFill/>
        </a:ln>
        <a:effectLst/>
      </c:spPr>
    </c:backWall>
    <c:plotArea>
      <c:layout>
        <c:manualLayout>
          <c:layoutTarget val="inner"/>
          <c:xMode val="edge"/>
          <c:yMode val="edge"/>
          <c:x val="9.9500000000000005E-2"/>
          <c:y val="6.5750000000000003E-2"/>
          <c:w val="0.88724999999999998"/>
          <c:h val="0.82250000000000001"/>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225E-2"/>
                  <c:y val="-0.35799999999999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40-41B2-9595-0ECF5BB4E5BD}"/>
                </c:ext>
              </c:extLst>
            </c:dLbl>
            <c:dLbl>
              <c:idx val="1"/>
              <c:layout>
                <c:manualLayout>
                  <c:x val="1.325E-2"/>
                  <c:y val="-0.35375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40-41B2-9595-0ECF5BB4E5BD}"/>
                </c:ext>
              </c:extLst>
            </c:dLbl>
            <c:dLbl>
              <c:idx val="2"/>
              <c:layout>
                <c:manualLayout>
                  <c:x val="1.4749999999999999E-2"/>
                  <c:y val="-0.38550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40-41B2-9595-0ECF5BB4E5BD}"/>
                </c:ext>
              </c:extLst>
            </c:dLbl>
            <c:dLbl>
              <c:idx val="3"/>
              <c:layout>
                <c:manualLayout>
                  <c:x val="5.2500000000000003E-3"/>
                  <c:y val="-0.39124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40-41B2-9595-0ECF5BB4E5BD}"/>
                </c:ext>
              </c:extLst>
            </c:dLbl>
            <c:dLbl>
              <c:idx val="4"/>
              <c:layout>
                <c:manualLayout>
                  <c:x val="1.0500000000000001E-2"/>
                  <c:y val="-0.40175"/>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40-41B2-9595-0ECF5BB4E5BD}"/>
                </c:ext>
              </c:extLst>
            </c:dLbl>
            <c:dLbl>
              <c:idx val="5"/>
              <c:layout>
                <c:manualLayout>
                  <c:x val="2.0750000000000001E-2"/>
                  <c:y val="-0.33"/>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40-41B2-9595-0ECF5BB4E5BD}"/>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45047</c:v>
                </c:pt>
                <c:pt idx="1">
                  <c:v>44682</c:v>
                </c:pt>
                <c:pt idx="2">
                  <c:v>44317</c:v>
                </c:pt>
                <c:pt idx="3">
                  <c:v>43952</c:v>
                </c:pt>
                <c:pt idx="4">
                  <c:v>43586</c:v>
                </c:pt>
              </c:numCache>
            </c:numRef>
          </c:cat>
          <c:val>
            <c:numRef>
              <c:f>'3.Summary'!$M$12:$Q$12</c:f>
              <c:numCache>
                <c:formatCode>#,##0_);[Red]\(#,##0\)</c:formatCode>
                <c:ptCount val="5"/>
                <c:pt idx="0">
                  <c:v>52009</c:v>
                </c:pt>
                <c:pt idx="1">
                  <c:v>51182</c:v>
                </c:pt>
                <c:pt idx="2">
                  <c:v>49175</c:v>
                </c:pt>
                <c:pt idx="3">
                  <c:v>47686</c:v>
                </c:pt>
                <c:pt idx="4">
                  <c:v>43360</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1380940253"/>
        <c:axId val="534409148"/>
        <c:axId val="0"/>
      </c:bar3DChart>
      <c:dateAx>
        <c:axId val="1380940253"/>
        <c:scaling>
          <c:orientation val="minMax"/>
          <c:max val="45047"/>
          <c:min val="43586"/>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en-US"/>
          </a:p>
        </c:txPr>
        <c:crossAx val="534409148"/>
        <c:crosses val="autoZero"/>
        <c:auto val="1"/>
        <c:lblOffset val="100"/>
        <c:baseTimeUnit val="years"/>
        <c:majorUnit val="1"/>
        <c:majorTimeUnit val="years"/>
        <c:minorUnit val="1"/>
        <c:minorTimeUnit val="years"/>
      </c:dateAx>
      <c:valAx>
        <c:axId val="534409148"/>
        <c:scaling>
          <c:orientation val="minMax"/>
          <c:max val="6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en-US"/>
          </a:p>
        </c:txPr>
        <c:crossAx val="1380940253"/>
        <c:crosses val="autoZero"/>
        <c:crossBetween val="between"/>
        <c:majorUnit val="10000"/>
      </c:valAx>
      <c:spPr>
        <a:noFill/>
        <a:ln w="25400">
          <a:noFill/>
        </a:ln>
        <a:effectLst/>
      </c:spPr>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155095</xdr:rowOff>
    </xdr:to>
    <xdr:sp macro="" textlink="">
      <xdr:nvSpPr>
        <xdr:cNvPr id="79885" name="Text Box 13">
          <a:extLst>
            <a:ext uri="{FF2B5EF4-FFF2-40B4-BE49-F238E27FC236}">
              <a16:creationId xmlns:a16="http://schemas.microsoft.com/office/drawing/2014/main" id="{00000000-0008-0000-0000-00000D380100}"/>
            </a:ext>
          </a:extLst>
        </xdr:cNvPr>
        <xdr:cNvSpPr txBox="1">
          <a:spLocks noChangeArrowheads="1"/>
        </xdr:cNvSpPr>
      </xdr:nvSpPr>
      <xdr:spPr bwMode="auto">
        <a:xfrm>
          <a:off x="285750" y="5419725"/>
          <a:ext cx="10858500" cy="88582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a:t>
          </a:r>
          <a:r>
            <a:rPr lang="ja-JP" altLang="en-US" sz="1100" b="0" i="0" u="non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00000000-0008-0000-0000-00006C3A0100}"/>
            </a:ext>
          </a:extLst>
        </xdr:cNvPr>
        <xdr:cNvPicPr>
          <a:picLocks noChangeAspect="1" noChangeArrowheads="1"/>
        </xdr:cNvPicPr>
      </xdr:nvPicPr>
      <xdr:blipFill>
        <a:blip xmlns:r="http://schemas.openxmlformats.org/officeDocument/2006/relationships" r:embed="rId1"/>
        <a:stretch>
          <a:fillRect/>
        </a:stretch>
      </xdr:blipFill>
      <xdr:spPr bwMode="auto">
        <a:xfrm>
          <a:off x="4191000" y="4467225"/>
          <a:ext cx="2667000" cy="200025"/>
        </a:xfrm>
        <a:prstGeom prst="rect">
          <a:avLst/>
        </a:prstGeom>
        <a:noFill/>
        <a:ln w="9525">
          <a:noFill/>
          <a:miter lim="800000"/>
        </a:ln>
      </xdr:spPr>
    </xdr:pic>
    <xdr:clientData/>
  </xdr:twoCellAnchor>
  <xdr:twoCellAnchor editAs="oneCell">
    <xdr:from>
      <xdr:col>0</xdr:col>
      <xdr:colOff>285750</xdr:colOff>
      <xdr:row>24</xdr:row>
      <xdr:rowOff>64997</xdr:rowOff>
    </xdr:from>
    <xdr:to>
      <xdr:col>16</xdr:col>
      <xdr:colOff>466725</xdr:colOff>
      <xdr:row>29</xdr:row>
      <xdr:rowOff>123266</xdr:rowOff>
    </xdr:to>
    <xdr:sp macro="" textlink="">
      <xdr:nvSpPr>
        <xdr:cNvPr id="80056" name="Text Box 15">
          <a:extLst>
            <a:ext uri="{FF2B5EF4-FFF2-40B4-BE49-F238E27FC236}">
              <a16:creationId xmlns:a16="http://schemas.microsoft.com/office/drawing/2014/main" id="{00000000-0008-0000-0000-0000B8380100}"/>
            </a:ext>
          </a:extLst>
        </xdr:cNvPr>
        <xdr:cNvSpPr txBox="1">
          <a:spLocks noChangeArrowheads="1"/>
        </xdr:cNvSpPr>
      </xdr:nvSpPr>
      <xdr:spPr bwMode="auto">
        <a:xfrm>
          <a:off x="285750" y="6467475"/>
          <a:ext cx="10858500" cy="1295400"/>
        </a:xfrm>
        <a:prstGeom prst="rect">
          <a:avLst/>
        </a:prstGeom>
        <a:solidFill>
          <a:srgbClr val="FFFFFF"/>
        </a:solidFill>
        <a:ln w="9525">
          <a:solidFill>
            <a:srgbClr val="000000"/>
          </a:solidFill>
          <a:miter lim="800000"/>
        </a:ln>
      </xdr:spPr>
      <xdr:txBody>
        <a:bodyPr vertOverflow="clip" wrap="square" lIns="36576" tIns="22860" rIns="3600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4</xdr:row>
      <xdr:rowOff>43341</xdr:rowOff>
    </xdr:to>
    <xdr:pic>
      <xdr:nvPicPr>
        <xdr:cNvPr id="17" name="図 16" descr="Oracle sees the future">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stretch>
          <a:fillRect/>
        </a:stretch>
      </xdr:blipFill>
      <xdr:spPr bwMode="auto">
        <a:xfrm>
          <a:off x="3171825" y="352425"/>
          <a:ext cx="50958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200025</xdr:colOff>
      <xdr:row>4</xdr:row>
      <xdr:rowOff>228600</xdr:rowOff>
    </xdr:to>
    <xdr:sp macro="" textlink="">
      <xdr:nvSpPr>
        <xdr:cNvPr id="139457" name="Text Box 3">
          <a:extLst>
            <a:ext uri="{FF2B5EF4-FFF2-40B4-BE49-F238E27FC236}">
              <a16:creationId xmlns:a16="http://schemas.microsoft.com/office/drawing/2014/main" id="{00000000-0008-0000-0100-0000C1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104775</xdr:colOff>
      <xdr:row>4</xdr:row>
      <xdr:rowOff>0</xdr:rowOff>
    </xdr:from>
    <xdr:to>
      <xdr:col>4</xdr:col>
      <xdr:colOff>200025</xdr:colOff>
      <xdr:row>4</xdr:row>
      <xdr:rowOff>228600</xdr:rowOff>
    </xdr:to>
    <xdr:sp macro="" textlink="">
      <xdr:nvSpPr>
        <xdr:cNvPr id="139458" name="Text Box 4">
          <a:extLst>
            <a:ext uri="{FF2B5EF4-FFF2-40B4-BE49-F238E27FC236}">
              <a16:creationId xmlns:a16="http://schemas.microsoft.com/office/drawing/2014/main" id="{00000000-0008-0000-0100-0000C2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59" name="Text Box 5">
          <a:extLst>
            <a:ext uri="{FF2B5EF4-FFF2-40B4-BE49-F238E27FC236}">
              <a16:creationId xmlns:a16="http://schemas.microsoft.com/office/drawing/2014/main" id="{00000000-0008-0000-0100-0000C3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0" name="Text Box 6">
          <a:extLst>
            <a:ext uri="{FF2B5EF4-FFF2-40B4-BE49-F238E27FC236}">
              <a16:creationId xmlns:a16="http://schemas.microsoft.com/office/drawing/2014/main" id="{00000000-0008-0000-0100-0000C4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1" name="Text Box 7">
          <a:extLst>
            <a:ext uri="{FF2B5EF4-FFF2-40B4-BE49-F238E27FC236}">
              <a16:creationId xmlns:a16="http://schemas.microsoft.com/office/drawing/2014/main" id="{00000000-0008-0000-0100-0000C5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2" name="Text Box 8">
          <a:extLst>
            <a:ext uri="{FF2B5EF4-FFF2-40B4-BE49-F238E27FC236}">
              <a16:creationId xmlns:a16="http://schemas.microsoft.com/office/drawing/2014/main" id="{00000000-0008-0000-0100-0000C6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3" name="Text Box 9">
          <a:extLst>
            <a:ext uri="{FF2B5EF4-FFF2-40B4-BE49-F238E27FC236}">
              <a16:creationId xmlns:a16="http://schemas.microsoft.com/office/drawing/2014/main" id="{00000000-0008-0000-0100-0000C7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4" name="Text Box 10">
          <a:extLst>
            <a:ext uri="{FF2B5EF4-FFF2-40B4-BE49-F238E27FC236}">
              <a16:creationId xmlns:a16="http://schemas.microsoft.com/office/drawing/2014/main" id="{00000000-0008-0000-0100-0000C8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5" name="Text Box 11">
          <a:extLst>
            <a:ext uri="{FF2B5EF4-FFF2-40B4-BE49-F238E27FC236}">
              <a16:creationId xmlns:a16="http://schemas.microsoft.com/office/drawing/2014/main" id="{00000000-0008-0000-0100-0000C9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6" name="Text Box 12">
          <a:extLst>
            <a:ext uri="{FF2B5EF4-FFF2-40B4-BE49-F238E27FC236}">
              <a16:creationId xmlns:a16="http://schemas.microsoft.com/office/drawing/2014/main" id="{00000000-0008-0000-0100-0000CA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xdr:from>
      <xdr:col>2</xdr:col>
      <xdr:colOff>190500</xdr:colOff>
      <xdr:row>3</xdr:row>
      <xdr:rowOff>72744</xdr:rowOff>
    </xdr:from>
    <xdr:to>
      <xdr:col>7</xdr:col>
      <xdr:colOff>601980</xdr:colOff>
      <xdr:row>20</xdr:row>
      <xdr:rowOff>169751</xdr:rowOff>
    </xdr:to>
    <xdr:grpSp>
      <xdr:nvGrpSpPr>
        <xdr:cNvPr id="13" name="グループ化 2">
          <a:extLst>
            <a:ext uri="{FF2B5EF4-FFF2-40B4-BE49-F238E27FC236}">
              <a16:creationId xmlns:a16="http://schemas.microsoft.com/office/drawing/2014/main" id="{00000000-0008-0000-0100-00000D000000}"/>
            </a:ext>
          </a:extLst>
        </xdr:cNvPr>
        <xdr:cNvGrpSpPr>
          <a:grpSpLocks/>
        </xdr:cNvGrpSpPr>
      </xdr:nvGrpSpPr>
      <xdr:grpSpPr>
        <a:xfrm>
          <a:off x="666750" y="870463"/>
          <a:ext cx="7888605" cy="4240382"/>
          <a:chOff x="561801" y="438343"/>
          <a:chExt cx="7525573" cy="4135112"/>
        </a:xfrm>
      </xdr:grpSpPr>
      <xdr:grpSp>
        <xdr:nvGrpSpPr>
          <xdr:cNvPr id="14" name="グループ化 27">
            <a:extLst>
              <a:ext uri="{FF2B5EF4-FFF2-40B4-BE49-F238E27FC236}">
                <a16:creationId xmlns:a16="http://schemas.microsoft.com/office/drawing/2014/main" id="{00000000-0008-0000-0100-00000E000000}"/>
              </a:ext>
            </a:extLst>
          </xdr:cNvPr>
          <xdr:cNvGrpSpPr>
            <a:grpSpLocks/>
          </xdr:cNvGrpSpPr>
        </xdr:nvGrpSpPr>
        <xdr:grpSpPr>
          <a:xfrm>
            <a:off x="561801" y="438343"/>
            <a:ext cx="7525573" cy="4135112"/>
            <a:chOff x="512641" y="438343"/>
            <a:chExt cx="7525573" cy="4135112"/>
          </a:xfrm>
        </xdr:grpSpPr>
        <xdr:sp macro="" textlink="" fLocksText="0">
          <xdr:nvSpPr>
            <xdr:cNvPr id="17" name="正方形/長方形 4">
              <a:extLst>
                <a:ext uri="{FF2B5EF4-FFF2-40B4-BE49-F238E27FC236}">
                  <a16:creationId xmlns:a16="http://schemas.microsoft.com/office/drawing/2014/main" id="{00000000-0008-0000-0100-000011000000}"/>
                </a:ext>
              </a:extLst>
            </xdr:cNvPr>
            <xdr:cNvSpPr/>
          </xdr:nvSpPr>
          <xdr:spPr bwMode="auto">
            <a:xfrm>
              <a:off x="1552527" y="1858142"/>
              <a:ext cx="768972" cy="2134821"/>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18" name="正方形/長方形 5">
              <a:extLst>
                <a:ext uri="{FF2B5EF4-FFF2-40B4-BE49-F238E27FC236}">
                  <a16:creationId xmlns:a16="http://schemas.microsoft.com/office/drawing/2014/main" id="{00000000-0008-0000-0100-000012000000}"/>
                </a:ext>
              </a:extLst>
            </xdr:cNvPr>
            <xdr:cNvSpPr/>
          </xdr:nvSpPr>
          <xdr:spPr bwMode="auto">
            <a:xfrm>
              <a:off x="6438204" y="1535267"/>
              <a:ext cx="796641" cy="2446711"/>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19" name="テキスト ボックス 6">
              <a:extLst>
                <a:ext uri="{FF2B5EF4-FFF2-40B4-BE49-F238E27FC236}">
                  <a16:creationId xmlns:a16="http://schemas.microsoft.com/office/drawing/2014/main" id="{00000000-0008-0000-0100-000013000000}"/>
                </a:ext>
              </a:extLst>
            </xdr:cNvPr>
            <xdr:cNvSpPr txBox="1"/>
          </xdr:nvSpPr>
          <xdr:spPr>
            <a:xfrm>
              <a:off x="1114850" y="4008562"/>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FY23Q2
6 months</a:t>
              </a:r>
              <a:endParaRPr lang="ja-JP" altLang="en-US" b="1">
                <a:latin typeface="Meiryo UI" pitchFamily="50" charset="-128"/>
                <a:ea typeface="Meiryo UI" pitchFamily="50" charset="-128"/>
                <a:cs typeface="Meiryo UI" pitchFamily="50" charset="-128"/>
              </a:endParaRPr>
            </a:p>
          </xdr:txBody>
        </xdr:sp>
        <xdr:sp macro="" textlink="">
          <xdr:nvSpPr>
            <xdr:cNvPr id="20" name="テキスト ボックス 7">
              <a:extLst>
                <a:ext uri="{FF2B5EF4-FFF2-40B4-BE49-F238E27FC236}">
                  <a16:creationId xmlns:a16="http://schemas.microsoft.com/office/drawing/2014/main" id="{00000000-0008-0000-0100-000014000000}"/>
                </a:ext>
              </a:extLst>
            </xdr:cNvPr>
            <xdr:cNvSpPr txBox="1"/>
          </xdr:nvSpPr>
          <xdr:spPr>
            <a:xfrm>
              <a:off x="5960043" y="4015819"/>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FY24Q2</a:t>
              </a:r>
            </a:p>
            <a:p>
              <a:pPr>
                <a:lnSpc>
                  <a:spcPct val="70000"/>
                </a:lnSpc>
                <a:spcBef>
                  <a:spcPct val="0"/>
                </a:spcBef>
              </a:pPr>
              <a:r>
                <a:rPr lang="en-US" altLang="ja-JP" b="1">
                  <a:latin typeface="Meiryo UI" pitchFamily="50" charset="-128"/>
                  <a:ea typeface="Meiryo UI" pitchFamily="50" charset="-128"/>
                  <a:cs typeface="Meiryo UI" pitchFamily="50" charset="-128"/>
                </a:rPr>
                <a:t>6 months</a:t>
              </a:r>
              <a:endParaRPr lang="ja-JP" altLang="en-US" b="1">
                <a:latin typeface="Meiryo UI" pitchFamily="50" charset="-128"/>
                <a:ea typeface="Meiryo UI" pitchFamily="50" charset="-128"/>
                <a:cs typeface="Meiryo UI" pitchFamily="50" charset="-128"/>
              </a:endParaRPr>
            </a:p>
          </xdr:txBody>
        </xdr:sp>
        <xdr:sp macro="" textlink="">
          <xdr:nvSpPr>
            <xdr:cNvPr id="21" name="テキスト ボックス 8">
              <a:extLst>
                <a:ext uri="{FF2B5EF4-FFF2-40B4-BE49-F238E27FC236}">
                  <a16:creationId xmlns:a16="http://schemas.microsoft.com/office/drawing/2014/main" id="{00000000-0008-0000-0100-000015000000}"/>
                </a:ext>
              </a:extLst>
            </xdr:cNvPr>
            <xdr:cNvSpPr txBox="1"/>
          </xdr:nvSpPr>
          <xdr:spPr>
            <a:xfrm>
              <a:off x="1301254" y="1439171"/>
              <a:ext cx="1251487" cy="49592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107,796</a:t>
              </a:r>
            </a:p>
          </xdr:txBody>
        </xdr:sp>
        <xdr:sp macro="" textlink="" fLocksText="0">
          <xdr:nvSpPr>
            <xdr:cNvPr id="23" name="正方形/長方形 10">
              <a:extLst>
                <a:ext uri="{FF2B5EF4-FFF2-40B4-BE49-F238E27FC236}">
                  <a16:creationId xmlns:a16="http://schemas.microsoft.com/office/drawing/2014/main" id="{00000000-0008-0000-0100-000017000000}"/>
                </a:ext>
              </a:extLst>
            </xdr:cNvPr>
            <xdr:cNvSpPr/>
          </xdr:nvSpPr>
          <xdr:spPr bwMode="auto">
            <a:xfrm>
              <a:off x="2712386" y="1649806"/>
              <a:ext cx="930018" cy="220547"/>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4" name="正方形/長方形 12">
              <a:extLst>
                <a:ext uri="{FF2B5EF4-FFF2-40B4-BE49-F238E27FC236}">
                  <a16:creationId xmlns:a16="http://schemas.microsoft.com/office/drawing/2014/main" id="{00000000-0008-0000-0100-000018000000}"/>
                </a:ext>
              </a:extLst>
            </xdr:cNvPr>
            <xdr:cNvSpPr/>
          </xdr:nvSpPr>
          <xdr:spPr bwMode="auto">
            <a:xfrm flipV="1">
              <a:off x="3969532" y="1499637"/>
              <a:ext cx="927358" cy="157648"/>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5" name="テキスト ボックス 15">
              <a:extLst>
                <a:ext uri="{FF2B5EF4-FFF2-40B4-BE49-F238E27FC236}">
                  <a16:creationId xmlns:a16="http://schemas.microsoft.com/office/drawing/2014/main" id="{00000000-0008-0000-0100-000019000000}"/>
                </a:ext>
              </a:extLst>
            </xdr:cNvPr>
            <xdr:cNvSpPr txBox="1"/>
          </xdr:nvSpPr>
          <xdr:spPr>
            <a:xfrm>
              <a:off x="5175922" y="1053464"/>
              <a:ext cx="902971" cy="46583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-25</a:t>
              </a:r>
            </a:p>
            <a:p>
              <a:pPr algn="ctr">
                <a:lnSpc>
                  <a:spcPct val="60000"/>
                </a:lnSpc>
                <a:spcBef>
                  <a:spcPct val="0"/>
                </a:spcBef>
              </a:pPr>
              <a:r>
                <a:rPr lang="en-US" altLang="ja-JP" sz="1400" b="0">
                  <a:latin typeface="Meiryo UI" pitchFamily="50" charset="-128"/>
                  <a:ea typeface="Meiryo UI" pitchFamily="50" charset="-128"/>
                  <a:cs typeface="Meiryo UI" pitchFamily="50" charset="-128"/>
                </a:rPr>
                <a:t>(-0.2%)</a:t>
              </a:r>
            </a:p>
          </xdr:txBody>
        </xdr:sp>
        <xdr:sp macro="" textlink="">
          <xdr:nvSpPr>
            <xdr:cNvPr id="26" name="テキスト ボックス 17">
              <a:extLst>
                <a:ext uri="{FF2B5EF4-FFF2-40B4-BE49-F238E27FC236}">
                  <a16:creationId xmlns:a16="http://schemas.microsoft.com/office/drawing/2014/main" id="{00000000-0008-0000-0100-00001A000000}"/>
                </a:ext>
              </a:extLst>
            </xdr:cNvPr>
            <xdr:cNvSpPr txBox="1"/>
          </xdr:nvSpPr>
          <xdr:spPr>
            <a:xfrm>
              <a:off x="2646370" y="1233771"/>
              <a:ext cx="1091614"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60000"/>
                </a:lnSpc>
                <a:spcBef>
                  <a:spcPct val="0"/>
                </a:spcBef>
              </a:pPr>
              <a:r>
                <a:rPr lang="en-US" altLang="ja-JP" b="0">
                  <a:latin typeface="Meiryo UI" pitchFamily="50" charset="-128"/>
                  <a:ea typeface="Meiryo UI" pitchFamily="50" charset="-128"/>
                  <a:cs typeface="Meiryo UI" pitchFamily="50" charset="-128"/>
                </a:rPr>
                <a:t>+9,059</a:t>
              </a:r>
            </a:p>
            <a:p>
              <a:pPr>
                <a:lnSpc>
                  <a:spcPct val="60000"/>
                </a:lnSpc>
                <a:spcBef>
                  <a:spcPct val="0"/>
                </a:spcBef>
              </a:pPr>
              <a:r>
                <a:rPr lang="en-US" altLang="ja-JP" sz="1400" b="0">
                  <a:latin typeface="Meiryo UI" pitchFamily="50" charset="-128"/>
                  <a:ea typeface="Meiryo UI" pitchFamily="50" charset="-128"/>
                  <a:cs typeface="Meiryo UI" pitchFamily="50" charset="-128"/>
                </a:rPr>
                <a:t>(+10.1%)</a:t>
              </a:r>
            </a:p>
          </xdr:txBody>
        </xdr:sp>
        <xdr:sp macro="" textlink="" fLocksText="0">
          <xdr:nvSpPr>
            <xdr:cNvPr id="27" name="フローチャート : せん孔テープ 22">
              <a:extLst>
                <a:ext uri="{FF2B5EF4-FFF2-40B4-BE49-F238E27FC236}">
                  <a16:creationId xmlns:a16="http://schemas.microsoft.com/office/drawing/2014/main" id="{00000000-0008-0000-0100-00001B000000}"/>
                </a:ext>
              </a:extLst>
            </xdr:cNvPr>
            <xdr:cNvSpPr/>
          </xdr:nvSpPr>
          <xdr:spPr bwMode="auto">
            <a:xfrm rot="20807504">
              <a:off x="1347222" y="3025430"/>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8" name="フローチャート : せん孔テープ 23">
              <a:extLst>
                <a:ext uri="{FF2B5EF4-FFF2-40B4-BE49-F238E27FC236}">
                  <a16:creationId xmlns:a16="http://schemas.microsoft.com/office/drawing/2014/main" id="{00000000-0008-0000-0100-00001C000000}"/>
                </a:ext>
              </a:extLst>
            </xdr:cNvPr>
            <xdr:cNvSpPr/>
          </xdr:nvSpPr>
          <xdr:spPr bwMode="auto">
            <a:xfrm rot="20807504">
              <a:off x="6245519" y="2422386"/>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9" name="テキスト ボックス 24">
              <a:extLst>
                <a:ext uri="{FF2B5EF4-FFF2-40B4-BE49-F238E27FC236}">
                  <a16:creationId xmlns:a16="http://schemas.microsoft.com/office/drawing/2014/main" id="{00000000-0008-0000-0100-00001D000000}"/>
                </a:ext>
              </a:extLst>
            </xdr:cNvPr>
            <xdr:cNvSpPr txBox="1"/>
          </xdr:nvSpPr>
          <xdr:spPr>
            <a:xfrm>
              <a:off x="2245211" y="438343"/>
              <a:ext cx="4425949" cy="365760"/>
            </a:xfrm>
            <a:prstGeom prst="rect">
              <a:avLst/>
            </a:prstGeom>
            <a:noFill/>
            <a:ln w="12700">
              <a:solidFill>
                <a:schemeClr val="tx1"/>
              </a:solidFill>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spcBef>
                  <a:spcPct val="0"/>
                </a:spcBef>
              </a:pPr>
              <a:r>
                <a:rPr lang="ja-JP" altLang="en-US">
                  <a:latin typeface="Meiryo UI" pitchFamily="50" charset="-128"/>
                  <a:ea typeface="Meiryo UI" pitchFamily="50" charset="-128"/>
                  <a:cs typeface="Meiryo UI" pitchFamily="50" charset="-128"/>
                </a:rPr>
                <a:t>売上高 </a:t>
              </a:r>
              <a:r>
                <a:rPr lang="en-US" altLang="ja-JP">
                  <a:latin typeface="Meiryo UI" pitchFamily="50" charset="-128"/>
                  <a:ea typeface="Meiryo UI" pitchFamily="50" charset="-128"/>
                  <a:cs typeface="Meiryo UI" pitchFamily="50" charset="-128"/>
                </a:rPr>
                <a:t>/ Revenue +9,622</a:t>
              </a:r>
              <a:r>
                <a:rPr lang="ja-JP" altLang="en-US">
                  <a:latin typeface="Meiryo UI" pitchFamily="50" charset="-128"/>
                  <a:ea typeface="Meiryo UI" pitchFamily="50" charset="-128"/>
                  <a:cs typeface="Meiryo UI" pitchFamily="50" charset="-128"/>
                </a:rPr>
                <a:t>　</a:t>
              </a:r>
              <a:r>
                <a:rPr lang="en-US" altLang="ja-JP">
                  <a:latin typeface="Meiryo UI" pitchFamily="50" charset="-128"/>
                  <a:ea typeface="Meiryo UI" pitchFamily="50" charset="-128"/>
                  <a:cs typeface="Meiryo UI" pitchFamily="50" charset="-128"/>
                </a:rPr>
                <a:t>(+8.9%)</a:t>
              </a:r>
            </a:p>
          </xdr:txBody>
        </xdr:sp>
        <xdr:sp macro="" textlink="">
          <xdr:nvSpPr>
            <xdr:cNvPr id="30" name="テキスト ボックス 25">
              <a:extLst>
                <a:ext uri="{FF2B5EF4-FFF2-40B4-BE49-F238E27FC236}">
                  <a16:creationId xmlns:a16="http://schemas.microsoft.com/office/drawing/2014/main" id="{00000000-0008-0000-0100-00001E000000}"/>
                </a:ext>
              </a:extLst>
            </xdr:cNvPr>
            <xdr:cNvSpPr txBox="1"/>
          </xdr:nvSpPr>
          <xdr:spPr>
            <a:xfrm>
              <a:off x="512641" y="945025"/>
              <a:ext cx="1640771" cy="40011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xdr:nvSpPr>
            <xdr:cNvPr id="31" name="テキスト ボックス 31">
              <a:extLst>
                <a:ext uri="{FF2B5EF4-FFF2-40B4-BE49-F238E27FC236}">
                  <a16:creationId xmlns:a16="http://schemas.microsoft.com/office/drawing/2014/main" id="{00000000-0008-0000-0100-00001F000000}"/>
                </a:ext>
              </a:extLst>
            </xdr:cNvPr>
            <xdr:cNvSpPr txBox="1"/>
          </xdr:nvSpPr>
          <xdr:spPr>
            <a:xfrm>
              <a:off x="3895685" y="1079897"/>
              <a:ext cx="1054686"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+588</a:t>
              </a:r>
              <a:endParaRPr lang="en-US" altLang="ja-JP" b="0">
                <a:latin typeface="Meiryo UI" pitchFamily="50" charset="-128"/>
                <a:ea typeface="Meiryo UI" pitchFamily="50" charset="-128"/>
                <a:cs typeface="Meiryo UI" pitchFamily="50" charset="-128"/>
              </a:endParaRPr>
            </a:p>
            <a:p>
              <a:pPr algn="ctr">
                <a:lnSpc>
                  <a:spcPct val="60000"/>
                </a:lnSpc>
                <a:spcBef>
                  <a:spcPct val="0"/>
                </a:spcBef>
              </a:pPr>
              <a:r>
                <a:rPr lang="en-US" altLang="ja-JP" sz="1400" b="0">
                  <a:latin typeface="Meiryo UI" pitchFamily="50" charset="-128"/>
                  <a:ea typeface="Meiryo UI" pitchFamily="50" charset="-128"/>
                  <a:cs typeface="Meiryo UI" pitchFamily="50" charset="-128"/>
                </a:rPr>
                <a:t>(+7.9%)</a:t>
              </a:r>
            </a:p>
          </xdr:txBody>
        </xdr:sp>
        <xdr:sp macro="" textlink="">
          <xdr:nvSpPr>
            <xdr:cNvPr id="32" name="テキスト ボックス 49">
              <a:extLst>
                <a:ext uri="{FF2B5EF4-FFF2-40B4-BE49-F238E27FC236}">
                  <a16:creationId xmlns:a16="http://schemas.microsoft.com/office/drawing/2014/main" id="{00000000-0008-0000-0100-000020000000}"/>
                </a:ext>
              </a:extLst>
            </xdr:cNvPr>
            <xdr:cNvSpPr txBox="1">
              <a:spLocks noChangeArrowheads="1"/>
            </xdr:cNvSpPr>
          </xdr:nvSpPr>
          <xdr:spPr bwMode="auto">
            <a:xfrm>
              <a:off x="2545288" y="1884558"/>
              <a:ext cx="1276310" cy="494264"/>
            </a:xfrm>
            <a:prstGeom prst="rect">
              <a:avLst/>
            </a:prstGeom>
            <a:noFill/>
            <a:ln w="9525">
              <a:noFill/>
              <a:miter lim="800000"/>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クラウド</a:t>
              </a:r>
              <a:r>
                <a:rPr lang="en-US" altLang="ja-JP" sz="1100">
                  <a:latin typeface="Meiryo UI" pitchFamily="50" charset="-128"/>
                  <a:ea typeface="Meiryo UI" pitchFamily="50" charset="-128"/>
                  <a:cs typeface="Meiryo UI" pitchFamily="50" charset="-128"/>
                </a:rPr>
                <a:t>&amp;</a:t>
              </a:r>
              <a:r>
                <a:rPr lang="ja-JP" altLang="en-US" sz="1100">
                  <a:latin typeface="Meiryo UI" pitchFamily="50" charset="-128"/>
                  <a:ea typeface="Meiryo UI" pitchFamily="50" charset="-128"/>
                  <a:cs typeface="Meiryo UI" pitchFamily="50" charset="-128"/>
                </a:rPr>
                <a:t>ライセンス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Cloud &amp; License</a:t>
              </a:r>
            </a:p>
          </xdr:txBody>
        </xdr:sp>
        <xdr:sp macro="" textlink="">
          <xdr:nvSpPr>
            <xdr:cNvPr id="33" name="テキスト ボックス 51">
              <a:extLst>
                <a:ext uri="{FF2B5EF4-FFF2-40B4-BE49-F238E27FC236}">
                  <a16:creationId xmlns:a16="http://schemas.microsoft.com/office/drawing/2014/main" id="{00000000-0008-0000-0100-000021000000}"/>
                </a:ext>
              </a:extLst>
            </xdr:cNvPr>
            <xdr:cNvSpPr txBox="1">
              <a:spLocks noChangeArrowheads="1"/>
            </xdr:cNvSpPr>
          </xdr:nvSpPr>
          <xdr:spPr bwMode="auto">
            <a:xfrm>
              <a:off x="5258202" y="1543032"/>
              <a:ext cx="753731"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サービス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Services</a:t>
              </a:r>
              <a:endParaRPr lang="ja-JP" altLang="en-US" sz="1100">
                <a:latin typeface="Meiryo UI" pitchFamily="50" charset="-128"/>
                <a:ea typeface="Meiryo UI" pitchFamily="50" charset="-128"/>
                <a:cs typeface="Meiryo UI" pitchFamily="50" charset="-128"/>
              </a:endParaRPr>
            </a:p>
          </xdr:txBody>
        </xdr:sp>
        <xdr:sp macro="" textlink="">
          <xdr:nvSpPr>
            <xdr:cNvPr id="34" name="テキスト ボックス 52">
              <a:extLst>
                <a:ext uri="{FF2B5EF4-FFF2-40B4-BE49-F238E27FC236}">
                  <a16:creationId xmlns:a16="http://schemas.microsoft.com/office/drawing/2014/main" id="{00000000-0008-0000-0100-000022000000}"/>
                </a:ext>
              </a:extLst>
            </xdr:cNvPr>
            <xdr:cNvSpPr txBox="1">
              <a:spLocks noChangeArrowheads="1"/>
            </xdr:cNvSpPr>
          </xdr:nvSpPr>
          <xdr:spPr bwMode="auto">
            <a:xfrm>
              <a:off x="4000290" y="1645373"/>
              <a:ext cx="878766" cy="908082"/>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ハードウェア・</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システムズ</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Hardware</a:t>
              </a: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Systems</a:t>
              </a:r>
              <a:endParaRPr lang="ja-JP" altLang="en-US" sz="1100">
                <a:latin typeface="Meiryo UI" pitchFamily="50" charset="-128"/>
                <a:ea typeface="Meiryo UI" pitchFamily="50" charset="-128"/>
                <a:cs typeface="Meiryo UI" pitchFamily="50" charset="-128"/>
              </a:endParaRPr>
            </a:p>
          </xdr:txBody>
        </xdr:sp>
        <xdr:sp macro="" textlink="" fLocksText="0">
          <xdr:nvSpPr>
            <xdr:cNvPr id="35" name="正方形/長方形 26">
              <a:extLst>
                <a:ext uri="{FF2B5EF4-FFF2-40B4-BE49-F238E27FC236}">
                  <a16:creationId xmlns:a16="http://schemas.microsoft.com/office/drawing/2014/main" id="{00000000-0008-0000-0100-000023000000}"/>
                </a:ext>
              </a:extLst>
            </xdr:cNvPr>
            <xdr:cNvSpPr/>
          </xdr:nvSpPr>
          <xdr:spPr bwMode="auto">
            <a:xfrm flipV="1">
              <a:off x="5163404" y="1489894"/>
              <a:ext cx="930018" cy="43959"/>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cxnSp macro="">
          <xdr:nvCxnSpPr>
            <xdr:cNvPr id="16" name="直線コネクタ 3">
              <a:extLst>
                <a:ext uri="{FF2B5EF4-FFF2-40B4-BE49-F238E27FC236}">
                  <a16:creationId xmlns:a16="http://schemas.microsoft.com/office/drawing/2014/main" id="{00000000-0008-0000-0100-000010000000}"/>
                </a:ext>
              </a:extLst>
            </xdr:cNvPr>
            <xdr:cNvCxnSpPr/>
          </xdr:nvCxnSpPr>
          <xdr:spPr bwMode="auto">
            <a:xfrm>
              <a:off x="707319" y="3983415"/>
              <a:ext cx="7330895" cy="0"/>
            </a:xfrm>
            <a:prstGeom prst="line">
              <a:avLst/>
            </a:prstGeom>
            <a:noFill/>
            <a:ln w="12700" cap="flat" cmpd="sng" algn="ctr">
              <a:solidFill>
                <a:schemeClr val="tx1"/>
              </a:solidFill>
              <a:prstDash val="solid"/>
              <a:round/>
              <a:headEnd type="none" w="med" len="med"/>
              <a:tailEnd type="none" w="med" len="med"/>
            </a:ln>
            <a:effectLst/>
          </xdr:spPr>
        </xdr:cxnSp>
      </xdr:grpSp>
      <xdr:sp macro="" textlink="">
        <xdr:nvSpPr>
          <xdr:cNvPr id="15" name="テキスト ボックス 28">
            <a:extLst>
              <a:ext uri="{FF2B5EF4-FFF2-40B4-BE49-F238E27FC236}">
                <a16:creationId xmlns:a16="http://schemas.microsoft.com/office/drawing/2014/main" id="{00000000-0008-0000-0100-00000F000000}"/>
              </a:ext>
            </a:extLst>
          </xdr:cNvPr>
          <xdr:cNvSpPr txBox="1"/>
        </xdr:nvSpPr>
        <xdr:spPr>
          <a:xfrm>
            <a:off x="6282671" y="1112573"/>
            <a:ext cx="1240770" cy="507538"/>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117,419</a:t>
            </a:r>
            <a:endParaRPr lang="ja-JP" altLang="en-US" sz="2000">
              <a:latin typeface="Meiryo UI" pitchFamily="50" charset="-128"/>
              <a:ea typeface="Meiryo UI" pitchFamily="50" charset="-128"/>
              <a:cs typeface="Meiryo UI"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00000000-0008-0000-0200-0000C2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00000000-0008-0000-0200-0000C3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00000000-0008-0000-0200-0000C4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00000000-0008-0000-0200-0000C5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00000000-0008-0000-0200-0000C6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0000000-0008-0000-0200-0000C7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00000000-0008-0000-0200-0000C8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00000000-0008-0000-0200-0000C9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00000000-0008-0000-0200-0000CA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00000000-0008-0000-0200-0000CB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xdr:from>
      <xdr:col>1</xdr:col>
      <xdr:colOff>95249</xdr:colOff>
      <xdr:row>1</xdr:row>
      <xdr:rowOff>217170</xdr:rowOff>
    </xdr:from>
    <xdr:to>
      <xdr:col>9</xdr:col>
      <xdr:colOff>2020</xdr:colOff>
      <xdr:row>20</xdr:row>
      <xdr:rowOff>51919</xdr:rowOff>
    </xdr:to>
    <xdr:grpSp>
      <xdr:nvGrpSpPr>
        <xdr:cNvPr id="14" name="グループ化 23">
          <a:extLst>
            <a:ext uri="{FF2B5EF4-FFF2-40B4-BE49-F238E27FC236}">
              <a16:creationId xmlns:a16="http://schemas.microsoft.com/office/drawing/2014/main" id="{00000000-0008-0000-0200-00000E000000}"/>
            </a:ext>
          </a:extLst>
        </xdr:cNvPr>
        <xdr:cNvGrpSpPr>
          <a:grpSpLocks/>
        </xdr:cNvGrpSpPr>
      </xdr:nvGrpSpPr>
      <xdr:grpSpPr>
        <a:xfrm>
          <a:off x="280987" y="493395"/>
          <a:ext cx="8574521" cy="4544862"/>
          <a:chOff x="190005" y="202199"/>
          <a:chExt cx="8752114" cy="4534127"/>
        </a:xfrm>
      </xdr:grpSpPr>
      <xdr:sp macro="" textlink="" fLocksText="0">
        <xdr:nvSpPr>
          <xdr:cNvPr id="16" name="正方形/長方形 4">
            <a:extLst>
              <a:ext uri="{FF2B5EF4-FFF2-40B4-BE49-F238E27FC236}">
                <a16:creationId xmlns:a16="http://schemas.microsoft.com/office/drawing/2014/main" id="{00000000-0008-0000-0200-000010000000}"/>
              </a:ext>
            </a:extLst>
          </xdr:cNvPr>
          <xdr:cNvSpPr/>
        </xdr:nvSpPr>
        <xdr:spPr bwMode="auto">
          <a:xfrm>
            <a:off x="1344747" y="2704565"/>
            <a:ext cx="1089695" cy="1354953"/>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solidFill>
                  <a:schemeClr val="bg1"/>
                </a:solidFill>
                <a:latin typeface="Meiryo UI" pitchFamily="50" charset="-128"/>
                <a:ea typeface="Meiryo UI" pitchFamily="50" charset="-128"/>
                <a:cs typeface="Meiryo UI" pitchFamily="50" charset="-128"/>
              </a:rPr>
              <a:t>56,417</a:t>
            </a:r>
          </a:p>
        </xdr:txBody>
      </xdr:sp>
      <xdr:sp macro="" textlink="" fLocksText="0">
        <xdr:nvSpPr>
          <xdr:cNvPr id="17" name="正方形/長方形 7">
            <a:extLst>
              <a:ext uri="{FF2B5EF4-FFF2-40B4-BE49-F238E27FC236}">
                <a16:creationId xmlns:a16="http://schemas.microsoft.com/office/drawing/2014/main" id="{00000000-0008-0000-0200-000011000000}"/>
              </a:ext>
            </a:extLst>
          </xdr:cNvPr>
          <xdr:cNvSpPr/>
        </xdr:nvSpPr>
        <xdr:spPr bwMode="auto">
          <a:xfrm>
            <a:off x="1342398" y="1949465"/>
            <a:ext cx="1084552" cy="763369"/>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SG&amp;A</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16,671</a:t>
            </a:r>
          </a:p>
        </xdr:txBody>
      </xdr:sp>
      <xdr:sp macro="" textlink="" fLocksText="0">
        <xdr:nvSpPr>
          <xdr:cNvPr id="18" name="正方形/長方形 8">
            <a:extLst>
              <a:ext uri="{FF2B5EF4-FFF2-40B4-BE49-F238E27FC236}">
                <a16:creationId xmlns:a16="http://schemas.microsoft.com/office/drawing/2014/main" id="{00000000-0008-0000-0200-000012000000}"/>
              </a:ext>
            </a:extLst>
          </xdr:cNvPr>
          <xdr:cNvSpPr/>
        </xdr:nvSpPr>
        <xdr:spPr bwMode="auto">
          <a:xfrm>
            <a:off x="1330649" y="1069405"/>
            <a:ext cx="1096473" cy="88525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72000" marR="0" indent="-72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Operating</a:t>
            </a: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Income</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34,707</a:t>
            </a:r>
          </a:p>
        </xdr:txBody>
      </xdr:sp>
      <xdr:sp macro="" textlink="" fLocksText="0">
        <xdr:nvSpPr>
          <xdr:cNvPr id="19" name="正方形/長方形 9">
            <a:extLst>
              <a:ext uri="{FF2B5EF4-FFF2-40B4-BE49-F238E27FC236}">
                <a16:creationId xmlns:a16="http://schemas.microsoft.com/office/drawing/2014/main" id="{00000000-0008-0000-0200-000013000000}"/>
              </a:ext>
            </a:extLst>
          </xdr:cNvPr>
          <xdr:cNvSpPr/>
        </xdr:nvSpPr>
        <xdr:spPr bwMode="auto">
          <a:xfrm>
            <a:off x="6679077" y="2444271"/>
            <a:ext cx="1139329" cy="1603011"/>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b="0">
                <a:solidFill>
                  <a:schemeClr val="bg1"/>
                </a:solidFill>
                <a:latin typeface="Meiryo UI" pitchFamily="50" charset="-128"/>
                <a:ea typeface="Meiryo UI" pitchFamily="50" charset="-128"/>
                <a:cs typeface="Meiryo UI" pitchFamily="50" charset="-128"/>
              </a:rPr>
              <a:t>62,694</a:t>
            </a:r>
          </a:p>
        </xdr:txBody>
      </xdr:sp>
      <xdr:sp macro="" textlink="" fLocksText="0">
        <xdr:nvSpPr>
          <xdr:cNvPr id="20" name="正方形/長方形 10">
            <a:extLst>
              <a:ext uri="{FF2B5EF4-FFF2-40B4-BE49-F238E27FC236}">
                <a16:creationId xmlns:a16="http://schemas.microsoft.com/office/drawing/2014/main" id="{00000000-0008-0000-0200-000014000000}"/>
              </a:ext>
            </a:extLst>
          </xdr:cNvPr>
          <xdr:cNvSpPr/>
        </xdr:nvSpPr>
        <xdr:spPr bwMode="auto">
          <a:xfrm>
            <a:off x="6686461" y="1619870"/>
            <a:ext cx="1139329" cy="83140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300">
                <a:latin typeface="Meiryo UI" pitchFamily="50" charset="-128"/>
                <a:ea typeface="Meiryo UI" pitchFamily="50" charset="-128"/>
                <a:cs typeface="Meiryo UI" pitchFamily="50" charset="-128"/>
              </a:rPr>
              <a:t>SG&amp;A</a:t>
            </a:r>
          </a:p>
          <a:p>
            <a:pPr marL="108000" indent="-108000" algn="ctr">
              <a:lnSpc>
                <a:spcPct val="70000"/>
              </a:lnSpc>
              <a:spcBef>
                <a:spcPct val="0"/>
              </a:spcBef>
            </a:pPr>
            <a:r>
              <a:rPr lang="en-US" altLang="ja-JP" sz="1300" b="0">
                <a:latin typeface="Meiryo UI" pitchFamily="50" charset="-128"/>
                <a:ea typeface="Meiryo UI" pitchFamily="50" charset="-128"/>
                <a:cs typeface="Meiryo UI" pitchFamily="50" charset="-128"/>
              </a:rPr>
              <a:t>16,403</a:t>
            </a:r>
          </a:p>
        </xdr:txBody>
      </xdr:sp>
      <xdr:sp macro="" textlink="" fLocksText="0">
        <xdr:nvSpPr>
          <xdr:cNvPr id="21" name="正方形/長方形 11">
            <a:extLst>
              <a:ext uri="{FF2B5EF4-FFF2-40B4-BE49-F238E27FC236}">
                <a16:creationId xmlns:a16="http://schemas.microsoft.com/office/drawing/2014/main" id="{00000000-0008-0000-0200-000015000000}"/>
              </a:ext>
            </a:extLst>
          </xdr:cNvPr>
          <xdr:cNvSpPr/>
        </xdr:nvSpPr>
        <xdr:spPr bwMode="auto">
          <a:xfrm>
            <a:off x="6683992" y="719561"/>
            <a:ext cx="1139329" cy="90661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a:latin typeface="Meiryo UI" pitchFamily="50" charset="-128"/>
                <a:ea typeface="Meiryo UI" pitchFamily="50" charset="-128"/>
                <a:cs typeface="Meiryo UI" pitchFamily="50" charset="-128"/>
              </a:rPr>
              <a:t>Operating</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Income</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38,321</a:t>
            </a:r>
          </a:p>
        </xdr:txBody>
      </xdr:sp>
      <xdr:sp macro="" textlink="" fLocksText="0">
        <xdr:nvSpPr>
          <xdr:cNvPr id="22" name="正方形/長方形 12">
            <a:extLst>
              <a:ext uri="{FF2B5EF4-FFF2-40B4-BE49-F238E27FC236}">
                <a16:creationId xmlns:a16="http://schemas.microsoft.com/office/drawing/2014/main" id="{00000000-0008-0000-0200-000016000000}"/>
              </a:ext>
            </a:extLst>
          </xdr:cNvPr>
          <xdr:cNvSpPr/>
        </xdr:nvSpPr>
        <xdr:spPr bwMode="auto">
          <a:xfrm>
            <a:off x="405994" y="1055523"/>
            <a:ext cx="934909" cy="2993380"/>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400">
                <a:latin typeface="Meiryo UI" pitchFamily="50" charset="-128"/>
                <a:ea typeface="Meiryo UI" pitchFamily="50" charset="-128"/>
                <a:cs typeface="Meiryo UI" pitchFamily="50" charset="-128"/>
              </a:rPr>
              <a:t>107,796</a:t>
            </a:r>
          </a:p>
        </xdr:txBody>
      </xdr:sp>
      <xdr:sp macro="" textlink="" fLocksText="0">
        <xdr:nvSpPr>
          <xdr:cNvPr id="23" name="正方形/長方形 13">
            <a:extLst>
              <a:ext uri="{FF2B5EF4-FFF2-40B4-BE49-F238E27FC236}">
                <a16:creationId xmlns:a16="http://schemas.microsoft.com/office/drawing/2014/main" id="{00000000-0008-0000-0200-000017000000}"/>
              </a:ext>
            </a:extLst>
          </xdr:cNvPr>
          <xdr:cNvSpPr/>
        </xdr:nvSpPr>
        <xdr:spPr bwMode="auto">
          <a:xfrm>
            <a:off x="7817160" y="718925"/>
            <a:ext cx="1007490" cy="3328359"/>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b="0">
                <a:latin typeface="Meiryo UI" pitchFamily="50" charset="-128"/>
                <a:ea typeface="Meiryo UI" pitchFamily="50" charset="-128"/>
                <a:cs typeface="Meiryo UI" pitchFamily="50" charset="-128"/>
              </a:rPr>
              <a:t>117,419</a:t>
            </a:r>
          </a:p>
        </xdr:txBody>
      </xdr:sp>
      <xdr:cxnSp macro="">
        <xdr:nvCxnSpPr>
          <xdr:cNvPr id="24" name="直線コネクタ 14">
            <a:extLst>
              <a:ext uri="{FF2B5EF4-FFF2-40B4-BE49-F238E27FC236}">
                <a16:creationId xmlns:a16="http://schemas.microsoft.com/office/drawing/2014/main" id="{00000000-0008-0000-0200-000018000000}"/>
              </a:ext>
            </a:extLst>
          </xdr:cNvPr>
          <xdr:cNvCxnSpPr/>
        </xdr:nvCxnSpPr>
        <xdr:spPr bwMode="auto">
          <a:xfrm flipV="1">
            <a:off x="2415594" y="2458277"/>
            <a:ext cx="4262308" cy="246288"/>
          </a:xfrm>
          <a:prstGeom prst="line">
            <a:avLst/>
          </a:prstGeom>
          <a:noFill/>
          <a:ln w="6350" cap="flat" cmpd="sng" algn="ctr">
            <a:solidFill>
              <a:schemeClr val="tx1"/>
            </a:solidFill>
            <a:prstDash val="sysDot"/>
            <a:round/>
            <a:headEnd type="none" w="med" len="med"/>
            <a:tailEnd type="none" w="med" len="med"/>
          </a:ln>
          <a:effectLst/>
        </xdr:spPr>
      </xdr:cxnSp>
      <xdr:cxnSp macro="">
        <xdr:nvCxnSpPr>
          <xdr:cNvPr id="25" name="直線コネクタ 15">
            <a:extLst>
              <a:ext uri="{FF2B5EF4-FFF2-40B4-BE49-F238E27FC236}">
                <a16:creationId xmlns:a16="http://schemas.microsoft.com/office/drawing/2014/main" id="{00000000-0008-0000-0200-000019000000}"/>
              </a:ext>
            </a:extLst>
          </xdr:cNvPr>
          <xdr:cNvCxnSpPr/>
        </xdr:nvCxnSpPr>
        <xdr:spPr bwMode="auto">
          <a:xfrm flipV="1">
            <a:off x="2369228" y="1632484"/>
            <a:ext cx="4312077" cy="309011"/>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6" name="テキスト ボックス 16">
            <a:extLst>
              <a:ext uri="{FF2B5EF4-FFF2-40B4-BE49-F238E27FC236}">
                <a16:creationId xmlns:a16="http://schemas.microsoft.com/office/drawing/2014/main" id="{00000000-0008-0000-0200-00001A000000}"/>
              </a:ext>
            </a:extLst>
          </xdr:cNvPr>
          <xdr:cNvSpPr txBox="1"/>
        </xdr:nvSpPr>
        <xdr:spPr>
          <a:xfrm>
            <a:off x="2754907" y="1733385"/>
            <a:ext cx="3619833" cy="935388"/>
          </a:xfrm>
          <a:prstGeom prst="rect">
            <a:avLst/>
          </a:prstGeom>
          <a:solidFill>
            <a:srgbClr val="E6E6E6"/>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販管費</a:t>
            </a:r>
            <a:r>
              <a:rPr lang="en-US" altLang="ja-JP" sz="1400" b="0">
                <a:latin typeface="Meiryo UI" pitchFamily="50" charset="-128"/>
                <a:ea typeface="Meiryo UI" pitchFamily="50" charset="-128"/>
                <a:cs typeface="Meiryo UI" pitchFamily="50" charset="-128"/>
              </a:rPr>
              <a:t>/SG&amp;A YoY -268 (-1.6%)</a:t>
            </a:r>
          </a:p>
          <a:p>
            <a:pPr algn="ctr">
              <a:lnSpc>
                <a:spcPct val="70000"/>
              </a:lnSpc>
              <a:spcBef>
                <a:spcPct val="0"/>
              </a:spcBef>
            </a:pPr>
            <a:r>
              <a:rPr lang="ja-JP" altLang="en-US" sz="1100" b="0">
                <a:latin typeface="Meiryo UI" pitchFamily="50" charset="-128"/>
                <a:ea typeface="Meiryo UI" pitchFamily="50" charset="-128"/>
                <a:cs typeface="Meiryo UI" pitchFamily="50" charset="-128"/>
              </a:rPr>
              <a:t>  </a:t>
            </a:r>
            <a:r>
              <a:rPr lang="ja-JP" altLang="en-US" sz="1000" b="0">
                <a:latin typeface="Meiryo UI" pitchFamily="50" charset="-128"/>
                <a:ea typeface="Meiryo UI" pitchFamily="50" charset="-128"/>
                <a:cs typeface="Meiryo UI" pitchFamily="50" charset="-128"/>
              </a:rPr>
              <a:t>主な費目の増減 </a:t>
            </a:r>
            <a:r>
              <a:rPr lang="en-US" altLang="ja-JP" sz="1000" b="0">
                <a:latin typeface="Meiryo UI" pitchFamily="50" charset="-128"/>
                <a:ea typeface="Meiryo UI" pitchFamily="50" charset="-128"/>
                <a:cs typeface="Meiryo UI" pitchFamily="50" charset="-128"/>
              </a:rPr>
              <a:t>/Variance of main items in SG&amp;A</a:t>
            </a:r>
            <a:endParaRPr lang="en-US" altLang="ja-JP" sz="1050" b="0">
              <a:latin typeface="Meiryo UI" pitchFamily="50" charset="-128"/>
              <a:ea typeface="Meiryo UI" pitchFamily="50" charset="-128"/>
              <a:cs typeface="Meiryo UI" pitchFamily="50" charset="-128"/>
            </a:endParaRPr>
          </a:p>
          <a:p>
            <a:pPr algn="l">
              <a:lnSpc>
                <a:spcPct val="70000"/>
              </a:lnSpc>
              <a:spcBef>
                <a:spcPct val="0"/>
              </a:spcBef>
            </a:pPr>
            <a:r>
              <a:rPr lang="en-US" altLang="ja-JP" sz="1100">
                <a:latin typeface="Meiryo UI" pitchFamily="50" charset="-128"/>
                <a:ea typeface="Meiryo UI" pitchFamily="50" charset="-128"/>
                <a:cs typeface="Meiryo UI" pitchFamily="50" charset="-128"/>
              </a:rPr>
              <a:t>             +326 </a:t>
            </a:r>
            <a:r>
              <a:rPr lang="ja-JP" altLang="en-US" sz="1100">
                <a:latin typeface="Meiryo UI" pitchFamily="50" charset="-128"/>
                <a:ea typeface="Meiryo UI" pitchFamily="50" charset="-128"/>
                <a:cs typeface="Meiryo UI" pitchFamily="50" charset="-128"/>
              </a:rPr>
              <a:t>業務委託費</a:t>
            </a:r>
            <a:r>
              <a:rPr lang="en-US" altLang="ja-JP" sz="1100">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latin typeface="Meiryo UI" pitchFamily="50" charset="-128"/>
                <a:ea typeface="Meiryo UI" pitchFamily="50" charset="-128"/>
                <a:cs typeface="Meiryo UI" pitchFamily="50" charset="-128"/>
              </a:rPr>
              <a:t>   </a:t>
            </a:r>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+72 </a:t>
            </a:r>
            <a:r>
              <a:rPr lang="ja-JP" altLang="en-US" sz="1100">
                <a:latin typeface="Meiryo UI" pitchFamily="50" charset="-128"/>
                <a:ea typeface="Meiryo UI" pitchFamily="50" charset="-128"/>
                <a:cs typeface="Meiryo UI" pitchFamily="50" charset="-128"/>
              </a:rPr>
              <a:t>広告宣伝費</a:t>
            </a:r>
            <a:r>
              <a:rPr lang="en-US" altLang="ja-JP" sz="1100">
                <a:latin typeface="Meiryo UI" pitchFamily="50" charset="-128"/>
                <a:ea typeface="Meiryo UI" pitchFamily="50" charset="-128"/>
                <a:cs typeface="Meiryo UI" pitchFamily="50" charset="-128"/>
              </a:rPr>
              <a:t>/Advertising                </a:t>
            </a:r>
          </a:p>
          <a:p>
            <a:pPr algn="l">
              <a:lnSpc>
                <a:spcPct val="70000"/>
              </a:lnSpc>
              <a:spcBef>
                <a:spcPct val="0"/>
              </a:spcBef>
            </a:pPr>
            <a:r>
              <a:rPr lang="en-US" altLang="ja-JP" sz="1100">
                <a:latin typeface="Meiryo UI" pitchFamily="50" charset="-128"/>
                <a:ea typeface="Meiryo UI" pitchFamily="50" charset="-128"/>
                <a:cs typeface="Meiryo UI" pitchFamily="50" charset="-128"/>
              </a:rPr>
              <a:t> </a:t>
            </a:r>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-567 </a:t>
            </a:r>
            <a:r>
              <a:rPr lang="ja-JP" altLang="en-US" sz="1100">
                <a:latin typeface="Meiryo UI" pitchFamily="50" charset="-128"/>
                <a:ea typeface="Meiryo UI" pitchFamily="50" charset="-128"/>
                <a:cs typeface="Meiryo UI" pitchFamily="50" charset="-128"/>
              </a:rPr>
              <a:t>人件費</a:t>
            </a:r>
            <a:r>
              <a:rPr lang="en-US" altLang="ja-JP" sz="1100">
                <a:latin typeface="Meiryo UI" pitchFamily="50" charset="-128"/>
                <a:ea typeface="Meiryo UI" pitchFamily="50" charset="-128"/>
                <a:cs typeface="Meiryo UI" pitchFamily="50" charset="-128"/>
              </a:rPr>
              <a:t>/Human resources</a:t>
            </a:r>
          </a:p>
        </xdr:txBody>
      </xdr:sp>
      <xdr:cxnSp macro="">
        <xdr:nvCxnSpPr>
          <xdr:cNvPr id="27" name="直線コネクタ 17">
            <a:extLst>
              <a:ext uri="{FF2B5EF4-FFF2-40B4-BE49-F238E27FC236}">
                <a16:creationId xmlns:a16="http://schemas.microsoft.com/office/drawing/2014/main" id="{00000000-0008-0000-0200-00001B000000}"/>
              </a:ext>
            </a:extLst>
          </xdr:cNvPr>
          <xdr:cNvCxnSpPr/>
        </xdr:nvCxnSpPr>
        <xdr:spPr bwMode="auto">
          <a:xfrm flipV="1">
            <a:off x="2349356" y="724366"/>
            <a:ext cx="4338572" cy="353156"/>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8" name="テキスト ボックス 18">
            <a:extLst>
              <a:ext uri="{FF2B5EF4-FFF2-40B4-BE49-F238E27FC236}">
                <a16:creationId xmlns:a16="http://schemas.microsoft.com/office/drawing/2014/main" id="{00000000-0008-0000-0200-00001C000000}"/>
              </a:ext>
            </a:extLst>
          </xdr:cNvPr>
          <xdr:cNvSpPr txBox="1"/>
        </xdr:nvSpPr>
        <xdr:spPr>
          <a:xfrm>
            <a:off x="3065929" y="1070133"/>
            <a:ext cx="3093000" cy="458064"/>
          </a:xfrm>
          <a:prstGeom prst="rect">
            <a:avLst/>
          </a:prstGeom>
          <a:solidFill>
            <a:srgbClr val="FF0000"/>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営業利益</a:t>
            </a:r>
            <a:r>
              <a:rPr lang="en-US" altLang="ja-JP" sz="1400" b="0">
                <a:latin typeface="Meiryo UI" pitchFamily="50" charset="-128"/>
                <a:ea typeface="Meiryo UI" pitchFamily="50" charset="-128"/>
                <a:cs typeface="Meiryo UI" pitchFamily="50" charset="-128"/>
              </a:rPr>
              <a:t>/Operating income</a:t>
            </a:r>
          </a:p>
          <a:p>
            <a:pPr algn="ctr">
              <a:lnSpc>
                <a:spcPct val="70000"/>
              </a:lnSpc>
              <a:spcBef>
                <a:spcPct val="0"/>
              </a:spcBef>
            </a:pPr>
            <a:r>
              <a:rPr lang="en-US" altLang="ja-JP" sz="1400">
                <a:latin typeface="Meiryo UI" pitchFamily="50" charset="-128"/>
                <a:ea typeface="Meiryo UI" pitchFamily="50" charset="-128"/>
                <a:cs typeface="Meiryo UI" pitchFamily="50" charset="-128"/>
              </a:rPr>
              <a:t>YoY +3,614 </a:t>
            </a:r>
            <a:r>
              <a:rPr lang="en-US" altLang="ja-JP" sz="1400" b="0">
                <a:latin typeface="Meiryo UI" pitchFamily="50" charset="-128"/>
                <a:ea typeface="Meiryo UI" pitchFamily="50" charset="-128"/>
                <a:cs typeface="Meiryo UI" pitchFamily="50" charset="-128"/>
              </a:rPr>
              <a:t>(+10.4%)</a:t>
            </a:r>
          </a:p>
        </xdr:txBody>
      </xdr:sp>
      <xdr:sp macro="" textlink="">
        <xdr:nvSpPr>
          <xdr:cNvPr id="29" name="テキスト ボックス 19">
            <a:extLst>
              <a:ext uri="{FF2B5EF4-FFF2-40B4-BE49-F238E27FC236}">
                <a16:creationId xmlns:a16="http://schemas.microsoft.com/office/drawing/2014/main" id="{00000000-0008-0000-0200-00001D000000}"/>
              </a:ext>
            </a:extLst>
          </xdr:cNvPr>
          <xdr:cNvSpPr txBox="1"/>
        </xdr:nvSpPr>
        <xdr:spPr>
          <a:xfrm>
            <a:off x="699838" y="4080657"/>
            <a:ext cx="1461518"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FY23Q2</a:t>
            </a:r>
          </a:p>
          <a:p>
            <a:pPr>
              <a:lnSpc>
                <a:spcPct val="70000"/>
              </a:lnSpc>
              <a:spcBef>
                <a:spcPct val="0"/>
              </a:spcBef>
            </a:pPr>
            <a:r>
              <a:rPr lang="en-US" altLang="ja-JP" b="1">
                <a:latin typeface="メイリオ" pitchFamily="50" charset="-128"/>
                <a:ea typeface="メイリオ" pitchFamily="50" charset="-128"/>
                <a:cs typeface="メイリオ" pitchFamily="50" charset="-128"/>
              </a:rPr>
              <a:t>6 months</a:t>
            </a:r>
            <a:endParaRPr lang="ja-JP" altLang="en-US" b="1">
              <a:latin typeface="メイリオ" pitchFamily="50" charset="-128"/>
              <a:ea typeface="メイリオ" pitchFamily="50" charset="-128"/>
              <a:cs typeface="メイリオ" pitchFamily="50" charset="-128"/>
            </a:endParaRPr>
          </a:p>
        </xdr:txBody>
      </xdr:sp>
      <xdr:sp macro="" textlink="">
        <xdr:nvSpPr>
          <xdr:cNvPr id="30" name="テキスト ボックス 20">
            <a:extLst>
              <a:ext uri="{FF2B5EF4-FFF2-40B4-BE49-F238E27FC236}">
                <a16:creationId xmlns:a16="http://schemas.microsoft.com/office/drawing/2014/main" id="{00000000-0008-0000-0200-00001E000000}"/>
              </a:ext>
            </a:extLst>
          </xdr:cNvPr>
          <xdr:cNvSpPr txBox="1"/>
        </xdr:nvSpPr>
        <xdr:spPr>
          <a:xfrm>
            <a:off x="7021752" y="4087914"/>
            <a:ext cx="1385043"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FY24Q2</a:t>
            </a:r>
          </a:p>
          <a:p>
            <a:pPr>
              <a:lnSpc>
                <a:spcPct val="70000"/>
              </a:lnSpc>
              <a:spcBef>
                <a:spcPct val="0"/>
              </a:spcBef>
            </a:pPr>
            <a:r>
              <a:rPr lang="en-US" altLang="ja-JP" b="1">
                <a:latin typeface="メイリオ" pitchFamily="50" charset="-128"/>
                <a:ea typeface="メイリオ" pitchFamily="50" charset="-128"/>
                <a:cs typeface="メイリオ" pitchFamily="50" charset="-128"/>
              </a:rPr>
              <a:t>6 months</a:t>
            </a:r>
            <a:endParaRPr lang="ja-JP" altLang="en-US" b="1">
              <a:latin typeface="メイリオ" pitchFamily="50" charset="-128"/>
              <a:ea typeface="メイリオ" pitchFamily="50" charset="-128"/>
              <a:cs typeface="メイリオ" pitchFamily="50" charset="-128"/>
            </a:endParaRPr>
          </a:p>
        </xdr:txBody>
      </xdr:sp>
      <xdr:sp macro="" textlink="">
        <xdr:nvSpPr>
          <xdr:cNvPr id="31" name="テキスト ボックス 5">
            <a:extLst>
              <a:ext uri="{FF2B5EF4-FFF2-40B4-BE49-F238E27FC236}">
                <a16:creationId xmlns:a16="http://schemas.microsoft.com/office/drawing/2014/main" id="{00000000-0008-0000-0200-00001F000000}"/>
              </a:ext>
            </a:extLst>
          </xdr:cNvPr>
          <xdr:cNvSpPr txBox="1"/>
        </xdr:nvSpPr>
        <xdr:spPr>
          <a:xfrm>
            <a:off x="2662028" y="2799160"/>
            <a:ext cx="3828508" cy="1078389"/>
          </a:xfrm>
          <a:prstGeom prst="rect">
            <a:avLst/>
          </a:prstGeom>
          <a:solidFill>
            <a:schemeClr val="bg1">
              <a:lumMod val="50000"/>
            </a:schemeClr>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solidFill>
                  <a:schemeClr val="bg1"/>
                </a:solidFill>
                <a:latin typeface="Meiryo UI" pitchFamily="50" charset="-128"/>
                <a:ea typeface="Meiryo UI" pitchFamily="50" charset="-128"/>
                <a:cs typeface="Meiryo UI" pitchFamily="50" charset="-128"/>
              </a:rPr>
              <a:t>売上原価</a:t>
            </a:r>
            <a:r>
              <a:rPr lang="en-US" altLang="ja-JP" sz="1400" b="0">
                <a:solidFill>
                  <a:schemeClr val="bg1"/>
                </a:solidFill>
                <a:latin typeface="Meiryo UI" pitchFamily="50" charset="-128"/>
                <a:ea typeface="Meiryo UI" pitchFamily="50" charset="-128"/>
                <a:cs typeface="Meiryo UI" pitchFamily="50" charset="-128"/>
              </a:rPr>
              <a:t>/COGS YoY</a:t>
            </a:r>
            <a:r>
              <a:rPr lang="ja-JP" altLang="en-US" sz="1400" b="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+6,276</a:t>
            </a:r>
            <a:r>
              <a:rPr lang="en-US" altLang="ja-JP" sz="140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(+11.1%)</a:t>
            </a:r>
          </a:p>
          <a:p>
            <a:pPr algn="ctr">
              <a:lnSpc>
                <a:spcPct val="70000"/>
              </a:lnSpc>
              <a:spcBef>
                <a:spcPct val="0"/>
              </a:spcBef>
            </a:pPr>
            <a:r>
              <a:rPr lang="ja-JP" altLang="en-US" sz="1100" b="0">
                <a:solidFill>
                  <a:schemeClr val="bg1"/>
                </a:solidFill>
                <a:latin typeface="Meiryo UI" pitchFamily="50" charset="-128"/>
                <a:ea typeface="Meiryo UI" pitchFamily="50" charset="-128"/>
                <a:cs typeface="Meiryo UI" pitchFamily="50" charset="-128"/>
              </a:rPr>
              <a:t> </a:t>
            </a:r>
            <a:r>
              <a:rPr lang="ja-JP" altLang="en-US" sz="1050" b="0">
                <a:solidFill>
                  <a:schemeClr val="bg1"/>
                </a:solidFill>
                <a:latin typeface="Meiryo UI" pitchFamily="50" charset="-128"/>
                <a:ea typeface="Meiryo UI" pitchFamily="50" charset="-128"/>
                <a:cs typeface="Meiryo UI" pitchFamily="50" charset="-128"/>
              </a:rPr>
              <a:t> 主な費目の増減 </a:t>
            </a:r>
            <a:r>
              <a:rPr lang="en-US" altLang="ja-JP" sz="1050" b="0">
                <a:solidFill>
                  <a:schemeClr val="bg1"/>
                </a:solidFill>
                <a:latin typeface="Meiryo UI" pitchFamily="50" charset="-128"/>
                <a:ea typeface="Meiryo UI" pitchFamily="50" charset="-128"/>
                <a:cs typeface="Meiryo UI" pitchFamily="50" charset="-128"/>
              </a:rPr>
              <a:t>/Variance of main items in COGS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+4,562 </a:t>
            </a:r>
            <a:r>
              <a:rPr lang="ja-JP" altLang="en-US" sz="1100">
                <a:solidFill>
                  <a:schemeClr val="bg1"/>
                </a:solidFill>
                <a:latin typeface="Meiryo UI" pitchFamily="50" charset="-128"/>
                <a:ea typeface="Meiryo UI" pitchFamily="50" charset="-128"/>
                <a:cs typeface="Meiryo UI" pitchFamily="50" charset="-128"/>
              </a:rPr>
              <a:t>ロイヤルティ</a:t>
            </a:r>
            <a:r>
              <a:rPr lang="en-US" altLang="ja-JP" sz="1100">
                <a:solidFill>
                  <a:schemeClr val="bg1"/>
                </a:solidFill>
                <a:latin typeface="Meiryo UI" pitchFamily="50" charset="-128"/>
                <a:ea typeface="Meiryo UI" pitchFamily="50" charset="-128"/>
                <a:cs typeface="Meiryo UI" pitchFamily="50" charset="-128"/>
              </a:rPr>
              <a:t>/Royalty </a:t>
            </a:r>
          </a:p>
          <a:p>
            <a:pPr algn="l">
              <a:lnSpc>
                <a:spcPct val="70000"/>
              </a:lnSpc>
              <a:spcBef>
                <a:spcPct val="0"/>
              </a:spcBef>
            </a:pPr>
            <a:r>
              <a:rPr lang="en-US" altLang="ja-JP" sz="1100" baseline="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+950 </a:t>
            </a:r>
            <a:r>
              <a:rPr lang="ja-JP" altLang="en-US" sz="1100">
                <a:solidFill>
                  <a:schemeClr val="bg1"/>
                </a:solidFill>
                <a:latin typeface="Meiryo UI" pitchFamily="50" charset="-128"/>
                <a:ea typeface="Meiryo UI" pitchFamily="50" charset="-128"/>
                <a:cs typeface="Meiryo UI" pitchFamily="50" charset="-128"/>
              </a:rPr>
              <a:t>業務委託費</a:t>
            </a:r>
            <a:r>
              <a:rPr lang="en-US" altLang="ja-JP" sz="1100">
                <a:solidFill>
                  <a:schemeClr val="bg1"/>
                </a:solidFill>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+717 </a:t>
            </a:r>
            <a:r>
              <a:rPr lang="ja-JP" altLang="en-US" sz="1100">
                <a:solidFill>
                  <a:schemeClr val="bg1"/>
                </a:solidFill>
                <a:latin typeface="Meiryo UI" pitchFamily="50" charset="-128"/>
                <a:ea typeface="Meiryo UI" pitchFamily="50" charset="-128"/>
                <a:cs typeface="Meiryo UI" pitchFamily="50" charset="-128"/>
              </a:rPr>
              <a:t>商品仕入高</a:t>
            </a:r>
            <a:r>
              <a:rPr lang="en-US" altLang="ja-JP" sz="1100">
                <a:solidFill>
                  <a:schemeClr val="bg1"/>
                </a:solidFill>
                <a:latin typeface="Meiryo UI" pitchFamily="50" charset="-128"/>
                <a:ea typeface="Meiryo UI" pitchFamily="50" charset="-128"/>
                <a:cs typeface="Meiryo UI" pitchFamily="50" charset="-128"/>
              </a:rPr>
              <a:t>/HW Purchasing expenses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+93 </a:t>
            </a:r>
            <a:r>
              <a:rPr lang="ja-JP" altLang="en-US" sz="1100">
                <a:solidFill>
                  <a:schemeClr val="bg1"/>
                </a:solidFill>
                <a:latin typeface="Meiryo UI" pitchFamily="50" charset="-128"/>
                <a:ea typeface="Meiryo UI" pitchFamily="50" charset="-128"/>
                <a:cs typeface="Meiryo UI" pitchFamily="50" charset="-128"/>
              </a:rPr>
              <a:t>人件費</a:t>
            </a:r>
            <a:r>
              <a:rPr lang="en-US" altLang="ja-JP" sz="1100">
                <a:solidFill>
                  <a:schemeClr val="bg1"/>
                </a:solidFill>
                <a:latin typeface="Meiryo UI" pitchFamily="50" charset="-128"/>
                <a:ea typeface="Meiryo UI" pitchFamily="50" charset="-128"/>
                <a:cs typeface="Meiryo UI" pitchFamily="50" charset="-128"/>
              </a:rPr>
              <a:t>/Human resources           </a:t>
            </a:r>
          </a:p>
        </xdr:txBody>
      </xdr:sp>
      <xdr:sp macro="" textlink="">
        <xdr:nvSpPr>
          <xdr:cNvPr id="32" name="テキスト ボックス 28">
            <a:extLst>
              <a:ext uri="{FF2B5EF4-FFF2-40B4-BE49-F238E27FC236}">
                <a16:creationId xmlns:a16="http://schemas.microsoft.com/office/drawing/2014/main" id="{00000000-0008-0000-0200-000020000000}"/>
              </a:ext>
            </a:extLst>
          </xdr:cNvPr>
          <xdr:cNvSpPr txBox="1"/>
        </xdr:nvSpPr>
        <xdr:spPr>
          <a:xfrm>
            <a:off x="7239126" y="202199"/>
            <a:ext cx="1640771" cy="43072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cxnSp macro="">
        <xdr:nvCxnSpPr>
          <xdr:cNvPr id="15" name="直線コネクタ 3">
            <a:extLst>
              <a:ext uri="{FF2B5EF4-FFF2-40B4-BE49-F238E27FC236}">
                <a16:creationId xmlns:a16="http://schemas.microsoft.com/office/drawing/2014/main" id="{00000000-0008-0000-0200-00000F000000}"/>
              </a:ext>
            </a:extLst>
          </xdr:cNvPr>
          <xdr:cNvCxnSpPr/>
        </xdr:nvCxnSpPr>
        <xdr:spPr bwMode="auto">
          <a:xfrm>
            <a:off x="190005" y="4053390"/>
            <a:ext cx="8752114" cy="0"/>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47625</xdr:colOff>
      <xdr:row>4</xdr:row>
      <xdr:rowOff>0</xdr:rowOff>
    </xdr:from>
    <xdr:to>
      <xdr:col>20</xdr:col>
      <xdr:colOff>254000</xdr:colOff>
      <xdr:row>12</xdr:row>
      <xdr:rowOff>0</xdr:rowOff>
    </xdr:to>
    <xdr:sp macro="" textlink="" fLocksText="0">
      <xdr:nvSpPr>
        <xdr:cNvPr id="2" name="強調線吹き出し 1 (枠付き) 1">
          <a:extLst>
            <a:ext uri="{FF2B5EF4-FFF2-40B4-BE49-F238E27FC236}">
              <a16:creationId xmlns:a16="http://schemas.microsoft.com/office/drawing/2014/main" id="{00000000-0008-0000-0400-000002000000}"/>
            </a:ext>
          </a:extLst>
        </xdr:cNvPr>
        <xdr:cNvSpPr/>
      </xdr:nvSpPr>
      <xdr:spPr bwMode="auto">
        <a:xfrm>
          <a:off x="21650325" y="1314450"/>
          <a:ext cx="0" cy="266700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r>
            <a:rPr lang="ja-JP" altLang="en-US" sz="1100">
              <a:latin typeface="Meiryo UI" pitchFamily="50" charset="-128"/>
              <a:ea typeface="Meiryo UI" pitchFamily="50" charset="-128"/>
              <a:cs typeface="Meiryo UI" pitchFamily="50" charset="-128"/>
            </a:rPr>
            <a:t>　旧区分</a:t>
          </a:r>
          <a:r>
            <a:rPr lang="ja-JP" altLang="ja-JP" sz="1100">
              <a:latin typeface="Meiryo UI" pitchFamily="50" charset="-128"/>
              <a:ea typeface="Meiryo UI" pitchFamily="50" charset="-128"/>
              <a:cs typeface="Meiryo UI" pitchFamily="50" charset="-128"/>
            </a:rPr>
            <a:t>での表示は下段別表参照</a:t>
          </a:r>
          <a:endParaRPr lang="en-US" altLang="ja-JP" sz="1100">
            <a:latin typeface="Meiryo UI" pitchFamily="50" charset="-128"/>
            <a:ea typeface="Meiryo UI" pitchFamily="50" charset="-128"/>
            <a:cs typeface="Meiryo UI" pitchFamily="50" charset="-128"/>
          </a:endParaRPr>
        </a:p>
        <a:p>
          <a:endParaRPr lang="en-US" altLang="ja-JP" sz="1100">
            <a:latin typeface="Meiryo UI" pitchFamily="50" charset="-128"/>
            <a:ea typeface="Meiryo UI" pitchFamily="50" charset="-128"/>
            <a:cs typeface="Meiryo UI" pitchFamily="50" charset="-128"/>
          </a:endParaRPr>
        </a:p>
        <a:p>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Refer to following table for</a:t>
          </a:r>
          <a:r>
            <a:rPr lang="en-US" altLang="ja-JP" sz="1100" baseline="0">
              <a:latin typeface="Meiryo UI" pitchFamily="50" charset="-128"/>
              <a:ea typeface="Meiryo UI" pitchFamily="50" charset="-128"/>
              <a:cs typeface="Meiryo UI" pitchFamily="50" charset="-128"/>
            </a:rPr>
            <a:t> </a:t>
          </a:r>
        </a:p>
        <a:p>
          <a:r>
            <a:rPr lang="ja-JP" altLang="en-US" sz="1100" baseline="0">
              <a:latin typeface="Meiryo UI" pitchFamily="50" charset="-128"/>
              <a:ea typeface="Meiryo UI" pitchFamily="50" charset="-128"/>
              <a:cs typeface="Meiryo UI" pitchFamily="50" charset="-128"/>
            </a:rPr>
            <a:t>　</a:t>
          </a:r>
          <a:r>
            <a:rPr lang="en-US" altLang="ja-JP" sz="1100" baseline="0">
              <a:latin typeface="Meiryo UI" pitchFamily="50" charset="-128"/>
              <a:ea typeface="Meiryo UI" pitchFamily="50" charset="-128"/>
              <a:cs typeface="Meiryo UI" pitchFamily="50" charset="-128"/>
            </a:rPr>
            <a:t>former</a:t>
          </a:r>
          <a:r>
            <a:rPr lang="en-US" altLang="ja-JP" sz="1100">
              <a:latin typeface="Meiryo UI" pitchFamily="50" charset="-128"/>
              <a:ea typeface="Meiryo UI" pitchFamily="50" charset="-128"/>
              <a:cs typeface="Meiryo UI" pitchFamily="50" charset="-128"/>
            </a:rPr>
            <a:t> business</a:t>
          </a:r>
          <a:r>
            <a:rPr lang="en-US" altLang="ja-JP" sz="1100" baseline="0">
              <a:latin typeface="Meiryo UI" pitchFamily="50" charset="-128"/>
              <a:ea typeface="Meiryo UI" pitchFamily="50" charset="-128"/>
              <a:cs typeface="Meiryo UI" pitchFamily="50" charset="-128"/>
            </a:rPr>
            <a:t> segment.</a:t>
          </a:r>
          <a:endParaRPr lang="ja-JP" altLang="en-US" sz="1100">
            <a:latin typeface="Meiryo UI" pitchFamily="50" charset="-128"/>
            <a:ea typeface="Meiryo UI" pitchFamily="50" charset="-128"/>
            <a:cs typeface="Meiryo UI"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32</xdr:row>
      <xdr:rowOff>75197</xdr:rowOff>
    </xdr:to>
    <xdr:sp macro="" textlink="">
      <xdr:nvSpPr>
        <xdr:cNvPr id="8227" name="Text Box 3">
          <a:extLst>
            <a:ext uri="{FF2B5EF4-FFF2-40B4-BE49-F238E27FC236}">
              <a16:creationId xmlns:a16="http://schemas.microsoft.com/office/drawing/2014/main" id="{00000000-0008-0000-0600-000023200000}"/>
            </a:ext>
          </a:extLst>
        </xdr:cNvPr>
        <xdr:cNvSpPr txBox="1">
          <a:spLocks noChangeArrowheads="1"/>
        </xdr:cNvSpPr>
      </xdr:nvSpPr>
      <xdr:spPr bwMode="auto">
        <a:xfrm>
          <a:off x="323850" y="6886575"/>
          <a:ext cx="14954250" cy="1209675"/>
        </a:xfrm>
        <a:prstGeom prst="rect">
          <a:avLst/>
        </a:prstGeom>
        <a:noFill/>
        <a:ln w="9525">
          <a:solidFill>
            <a:srgbClr val="000000"/>
          </a:solidFill>
          <a:miter lim="800000"/>
        </a:ln>
      </xdr:spPr>
      <xdr:txBody>
        <a:bodyPr vertOverflow="clip" wrap="square" lIns="27432" tIns="18288" rIns="0" bIns="0" anchor="t" upright="1"/>
        <a:lstStyle/>
        <a:p>
          <a:pPr algn="l" rtl="0">
            <a:defRPr sz="1000"/>
          </a:pPr>
          <a:r>
            <a:rPr lang="ja-JP" altLang="en-US" sz="1100" b="1" i="0" u="none" baseline="0">
              <a:solidFill>
                <a:srgbClr val="000000"/>
              </a:solidFill>
              <a:latin typeface="メイリオ"/>
              <a:ea typeface="メイリオ"/>
              <a:cs typeface="メイリオ"/>
            </a:rPr>
            <a:t>「クローズドコミュニケーションピリオド」に関して</a:t>
          </a:r>
          <a:endParaRPr lang="ja-JP" altLang="en-US" sz="1100" b="0" i="0" u="none" baseline="0">
            <a:solidFill>
              <a:srgbClr val="000000"/>
            </a:solidFill>
            <a:latin typeface="メイリオ"/>
            <a:ea typeface="メイリオ"/>
            <a:cs typeface="メイリオ"/>
          </a:endParaRPr>
        </a:p>
        <a:p>
          <a:pPr algn="l" rtl="0">
            <a:defRPr sz="1000"/>
          </a:pPr>
          <a:r>
            <a:rPr lang="ja-JP" altLang="en-US" sz="1100" b="0" i="0" u="non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baseline="0">
              <a:solidFill>
                <a:srgbClr val="FF0000"/>
              </a:solidFill>
              <a:latin typeface="メイリオ"/>
              <a:ea typeface="メイリオ"/>
              <a:cs typeface="メイリオ"/>
            </a:rPr>
            <a:t>クローズドコミュニケーションピリオドは各四半期末月</a:t>
          </a:r>
          <a:r>
            <a:rPr lang="en-US" altLang="ja-JP" sz="1100" b="1" i="0" u="none" baseline="0">
              <a:solidFill>
                <a:srgbClr val="FF0000"/>
              </a:solidFill>
              <a:latin typeface="メイリオ"/>
              <a:ea typeface="メイリオ"/>
              <a:cs typeface="メイリオ"/>
            </a:rPr>
            <a:t>(2,5,8,11</a:t>
          </a:r>
          <a:r>
            <a:rPr lang="ja-JP" altLang="en-US" sz="1100" b="1" i="0" u="none" baseline="0">
              <a:solidFill>
                <a:srgbClr val="FF0000"/>
              </a:solidFill>
              <a:latin typeface="メイリオ"/>
              <a:ea typeface="メイリオ"/>
              <a:cs typeface="メイリオ"/>
            </a:rPr>
            <a:t>月</a:t>
          </a:r>
          <a:r>
            <a:rPr lang="en-US" altLang="ja-JP" sz="1100" b="1" i="0" u="none" baseline="0">
              <a:solidFill>
                <a:srgbClr val="FF0000"/>
              </a:solidFill>
              <a:latin typeface="メイリオ"/>
              <a:ea typeface="メイリオ"/>
              <a:cs typeface="メイリオ"/>
            </a:rPr>
            <a:t>)15</a:t>
          </a:r>
          <a:r>
            <a:rPr lang="ja-JP" altLang="en-US" sz="1100" b="1" i="0" u="non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162927</xdr:rowOff>
    </xdr:to>
    <xdr:sp macro="" textlink="">
      <xdr:nvSpPr>
        <xdr:cNvPr id="8228" name="Text Box 4">
          <a:extLst>
            <a:ext uri="{FF2B5EF4-FFF2-40B4-BE49-F238E27FC236}">
              <a16:creationId xmlns:a16="http://schemas.microsoft.com/office/drawing/2014/main" id="{00000000-0008-0000-0600-000024200000}"/>
            </a:ext>
          </a:extLst>
        </xdr:cNvPr>
        <xdr:cNvSpPr txBox="1">
          <a:spLocks noChangeArrowheads="1"/>
        </xdr:cNvSpPr>
      </xdr:nvSpPr>
      <xdr:spPr bwMode="auto">
        <a:xfrm>
          <a:off x="323850" y="8143875"/>
          <a:ext cx="14944725" cy="1533525"/>
        </a:xfrm>
        <a:prstGeom prst="rect">
          <a:avLst/>
        </a:prstGeom>
        <a:noFill/>
        <a:ln w="9525">
          <a:solidFill>
            <a:srgbClr val="000000"/>
          </a:solidFill>
          <a:miter lim="800000"/>
        </a:ln>
      </xdr:spPr>
      <xdr:txBody>
        <a:bodyPr vertOverflow="clip" wrap="square" lIns="36576" tIns="27432" rIns="0" bIns="0" anchor="t" upright="1"/>
        <a:lstStyle/>
        <a:p>
          <a:pPr algn="l" rtl="0">
            <a:defRPr sz="1000"/>
          </a:pPr>
          <a:r>
            <a:rPr lang="en-US" altLang="ja-JP" sz="1100" b="1" i="0" u="none" baseline="0">
              <a:solidFill>
                <a:srgbClr val="000000"/>
              </a:solidFill>
              <a:latin typeface="メイリオ"/>
            </a:rPr>
            <a:t>Notice about "Closed Communication Period"</a:t>
          </a:r>
          <a:endParaRPr lang="en-US" altLang="ja-JP" sz="1000" b="0" i="0" u="none" baseline="0">
            <a:solidFill>
              <a:srgbClr val="000000"/>
            </a:solidFill>
            <a:latin typeface="メイリオ"/>
          </a:endParaRPr>
        </a:p>
        <a:p>
          <a:pPr algn="l" rtl="0">
            <a:defRPr sz="1000"/>
          </a:pPr>
          <a:r>
            <a:rPr lang="en-US" altLang="ja-JP" sz="1100" b="0" i="0" u="non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190500</xdr:colOff>
      <xdr:row>3</xdr:row>
      <xdr:rowOff>219075</xdr:rowOff>
    </xdr:from>
    <xdr:to>
      <xdr:col>11</xdr:col>
      <xdr:colOff>428625</xdr:colOff>
      <xdr:row>13</xdr:row>
      <xdr:rowOff>180975</xdr:rowOff>
    </xdr:to>
    <xdr:graphicFrame macro="">
      <xdr:nvGraphicFramePr>
        <xdr:cNvPr id="8454" name="Chart 98">
          <a:extLst>
            <a:ext uri="{FF2B5EF4-FFF2-40B4-BE49-F238E27FC236}">
              <a16:creationId xmlns:a16="http://schemas.microsoft.com/office/drawing/2014/main" id="{00000000-0008-0000-0600-000006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00000000-0008-0000-0600-000007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85" zoomScaleNormal="75" zoomScaleSheetLayoutView="85" workbookViewId="0"/>
  </sheetViews>
  <sheetFormatPr defaultColWidth="9" defaultRowHeight="20.2" customHeight="1"/>
  <cols>
    <col min="1" max="1" width="5.06640625" style="33" customWidth="1"/>
    <col min="2" max="16384" width="9" style="33"/>
  </cols>
  <sheetData>
    <row r="1" spans="1:17" ht="20.2" customHeight="1">
      <c r="A1" s="57"/>
      <c r="B1" s="57"/>
      <c r="C1" s="57"/>
      <c r="D1" s="57"/>
      <c r="E1" s="57"/>
      <c r="F1" s="57"/>
      <c r="G1" s="57"/>
      <c r="H1" s="57"/>
      <c r="I1" s="57"/>
      <c r="J1" s="57"/>
      <c r="K1" s="57"/>
      <c r="L1" s="57"/>
      <c r="M1" s="57"/>
      <c r="N1" s="57"/>
      <c r="O1" s="57"/>
      <c r="P1" s="57"/>
      <c r="Q1" s="57"/>
    </row>
    <row r="2" spans="1:17" ht="20.2" customHeight="1">
      <c r="A2" s="57"/>
      <c r="B2" s="57"/>
      <c r="C2" s="57"/>
      <c r="D2" s="57"/>
      <c r="E2" s="57"/>
      <c r="F2" s="57"/>
      <c r="G2" s="57"/>
      <c r="H2" s="57"/>
      <c r="I2" s="57"/>
      <c r="J2" s="57"/>
      <c r="K2" s="57"/>
      <c r="L2" s="57"/>
      <c r="M2" s="57"/>
      <c r="N2" s="57"/>
      <c r="O2" s="57"/>
      <c r="P2" s="57"/>
      <c r="Q2" s="57"/>
    </row>
    <row r="3" spans="1:17" ht="20.2" customHeight="1">
      <c r="A3" s="57"/>
      <c r="B3" s="57"/>
      <c r="C3" s="57"/>
      <c r="D3" s="57"/>
      <c r="E3" s="57"/>
      <c r="F3" s="57"/>
      <c r="G3" s="57"/>
      <c r="H3" s="57"/>
      <c r="I3" s="57"/>
      <c r="J3" s="57"/>
      <c r="K3" s="57"/>
      <c r="L3" s="57"/>
      <c r="M3" s="57"/>
      <c r="N3" s="57"/>
      <c r="O3" s="57"/>
      <c r="P3" s="57"/>
      <c r="Q3" s="57"/>
    </row>
    <row r="4" spans="1:17" ht="20.2" customHeight="1">
      <c r="A4" s="57"/>
      <c r="B4" s="57"/>
      <c r="C4" s="57"/>
      <c r="D4" s="57"/>
      <c r="E4" s="57"/>
      <c r="F4" s="57"/>
      <c r="G4" s="57"/>
      <c r="H4" s="57"/>
      <c r="I4" s="57"/>
      <c r="J4" s="57"/>
      <c r="K4" s="57"/>
      <c r="L4" s="57"/>
      <c r="M4" s="57"/>
      <c r="N4" s="57"/>
      <c r="O4" s="57"/>
      <c r="P4" s="57"/>
      <c r="Q4" s="57"/>
    </row>
    <row r="5" spans="1:17" ht="20.2" customHeight="1">
      <c r="A5" s="57"/>
      <c r="B5" s="57"/>
      <c r="C5" s="57"/>
      <c r="D5" s="57"/>
      <c r="E5" s="57"/>
      <c r="F5" s="57"/>
      <c r="G5" s="57"/>
      <c r="H5" s="57"/>
      <c r="I5" s="57"/>
      <c r="J5" s="57"/>
      <c r="K5" s="57"/>
      <c r="L5" s="57"/>
      <c r="M5" s="57"/>
      <c r="N5" s="57"/>
      <c r="O5" s="57"/>
      <c r="P5" s="57"/>
      <c r="Q5" s="57"/>
    </row>
    <row r="6" spans="1:17" ht="22.15">
      <c r="A6" s="57"/>
      <c r="B6" s="397" t="s">
        <v>261</v>
      </c>
      <c r="C6" s="397"/>
      <c r="D6" s="397"/>
      <c r="E6" s="397"/>
      <c r="F6" s="397"/>
      <c r="G6" s="397"/>
      <c r="H6" s="397"/>
      <c r="I6" s="397"/>
      <c r="J6" s="397"/>
      <c r="K6" s="397"/>
      <c r="L6" s="397"/>
      <c r="M6" s="397"/>
      <c r="N6" s="397"/>
      <c r="O6" s="397"/>
      <c r="P6" s="397"/>
      <c r="Q6" s="57"/>
    </row>
    <row r="7" spans="1:17" ht="18.75">
      <c r="A7" s="57"/>
      <c r="B7" s="398" t="s">
        <v>257</v>
      </c>
      <c r="C7" s="398"/>
      <c r="D7" s="398"/>
      <c r="E7" s="398"/>
      <c r="F7" s="398"/>
      <c r="G7" s="398"/>
      <c r="H7" s="398"/>
      <c r="I7" s="398"/>
      <c r="J7" s="398"/>
      <c r="K7" s="398"/>
      <c r="L7" s="398"/>
      <c r="M7" s="398"/>
      <c r="N7" s="398"/>
      <c r="O7" s="398"/>
      <c r="P7" s="398"/>
      <c r="Q7" s="57"/>
    </row>
    <row r="8" spans="1:17" ht="18.75">
      <c r="A8" s="57"/>
      <c r="B8" s="398" t="s">
        <v>165</v>
      </c>
      <c r="C8" s="398"/>
      <c r="D8" s="398"/>
      <c r="E8" s="398"/>
      <c r="F8" s="398"/>
      <c r="G8" s="398"/>
      <c r="H8" s="398"/>
      <c r="I8" s="398"/>
      <c r="J8" s="398"/>
      <c r="K8" s="398"/>
      <c r="L8" s="398"/>
      <c r="M8" s="398"/>
      <c r="N8" s="398"/>
      <c r="O8" s="398"/>
      <c r="P8" s="398"/>
      <c r="Q8" s="57"/>
    </row>
    <row r="9" spans="1:17" ht="21" customHeight="1">
      <c r="A9" s="57"/>
      <c r="B9" s="399">
        <v>45279</v>
      </c>
      <c r="C9" s="399"/>
      <c r="D9" s="399"/>
      <c r="E9" s="399"/>
      <c r="F9" s="399"/>
      <c r="G9" s="399"/>
      <c r="H9" s="399"/>
      <c r="I9" s="399"/>
      <c r="J9" s="399"/>
      <c r="K9" s="399"/>
      <c r="L9" s="399"/>
      <c r="M9" s="399"/>
      <c r="N9" s="399"/>
      <c r="O9" s="399"/>
      <c r="P9" s="399"/>
      <c r="Q9" s="57"/>
    </row>
    <row r="10" spans="1:17" ht="20.2" customHeight="1">
      <c r="A10" s="57"/>
      <c r="B10" s="57"/>
      <c r="C10" s="57"/>
      <c r="D10" s="57"/>
      <c r="E10" s="57"/>
      <c r="F10" s="57"/>
      <c r="G10" s="57"/>
      <c r="H10" s="57"/>
      <c r="I10" s="57"/>
      <c r="J10" s="57"/>
      <c r="K10" s="57"/>
      <c r="L10" s="57"/>
      <c r="M10" s="57"/>
      <c r="N10" s="57"/>
      <c r="O10" s="57"/>
      <c r="P10" s="57"/>
      <c r="Q10" s="57"/>
    </row>
    <row r="11" spans="1:17" s="34" customFormat="1" ht="23" customHeight="1">
      <c r="A11" s="58"/>
      <c r="B11" s="59" t="s">
        <v>90</v>
      </c>
      <c r="C11" s="58" t="s">
        <v>84</v>
      </c>
      <c r="D11" s="58"/>
      <c r="E11" s="58"/>
      <c r="F11" s="58"/>
      <c r="G11" s="58"/>
      <c r="H11" s="60"/>
      <c r="I11" s="58"/>
      <c r="J11" s="59"/>
      <c r="K11" s="58"/>
      <c r="L11" s="58"/>
      <c r="M11" s="58"/>
      <c r="N11" s="58"/>
      <c r="O11" s="58"/>
      <c r="P11" s="58"/>
      <c r="Q11" s="58"/>
    </row>
    <row r="12" spans="1:17" s="34" customFormat="1" ht="23" customHeight="1">
      <c r="A12" s="58"/>
      <c r="B12" s="59" t="s">
        <v>85</v>
      </c>
      <c r="C12" s="58" t="s">
        <v>86</v>
      </c>
      <c r="D12" s="58"/>
      <c r="E12" s="58"/>
      <c r="F12" s="58"/>
      <c r="G12" s="58"/>
      <c r="H12" s="60"/>
      <c r="I12" s="58"/>
      <c r="J12" s="59"/>
      <c r="K12" s="58"/>
      <c r="L12" s="58"/>
      <c r="M12" s="58"/>
      <c r="N12" s="58"/>
      <c r="O12" s="58"/>
      <c r="P12" s="58"/>
      <c r="Q12" s="58"/>
    </row>
    <row r="13" spans="1:17" s="34" customFormat="1" ht="23" customHeight="1">
      <c r="A13" s="58"/>
      <c r="B13" s="59" t="s">
        <v>80</v>
      </c>
      <c r="C13" s="58" t="s">
        <v>62</v>
      </c>
      <c r="D13" s="58"/>
      <c r="E13" s="58"/>
      <c r="F13" s="58"/>
      <c r="G13" s="58"/>
      <c r="H13" s="60"/>
      <c r="I13" s="58"/>
      <c r="J13" s="59"/>
      <c r="K13" s="58"/>
      <c r="L13" s="58"/>
      <c r="M13" s="58"/>
      <c r="N13" s="58"/>
      <c r="O13" s="58"/>
      <c r="P13" s="58"/>
      <c r="Q13" s="58"/>
    </row>
    <row r="14" spans="1:17" s="34" customFormat="1" ht="23" customHeight="1">
      <c r="A14" s="58"/>
      <c r="B14" s="59" t="s">
        <v>79</v>
      </c>
      <c r="C14" s="58" t="s">
        <v>115</v>
      </c>
      <c r="D14" s="58"/>
      <c r="E14" s="58"/>
      <c r="F14" s="58"/>
      <c r="G14" s="58"/>
      <c r="H14" s="60"/>
      <c r="I14" s="58"/>
      <c r="J14" s="59"/>
      <c r="K14" s="58"/>
      <c r="L14" s="58"/>
      <c r="M14" s="58"/>
      <c r="N14" s="58"/>
      <c r="O14" s="58"/>
      <c r="P14" s="58"/>
      <c r="Q14" s="58"/>
    </row>
    <row r="15" spans="1:17" s="34" customFormat="1" ht="23" customHeight="1">
      <c r="A15" s="58"/>
      <c r="B15" s="59" t="s">
        <v>154</v>
      </c>
      <c r="C15" s="58" t="s">
        <v>37</v>
      </c>
      <c r="D15" s="58"/>
      <c r="E15" s="58"/>
      <c r="F15" s="58"/>
      <c r="G15" s="58"/>
      <c r="H15" s="60"/>
      <c r="I15" s="58"/>
      <c r="J15" s="59"/>
      <c r="K15" s="58"/>
      <c r="L15" s="58"/>
      <c r="M15" s="58"/>
      <c r="N15" s="58"/>
      <c r="O15" s="58"/>
      <c r="P15" s="58"/>
      <c r="Q15" s="58"/>
    </row>
    <row r="16" spans="1:17" s="34" customFormat="1" ht="23" customHeight="1">
      <c r="A16" s="58"/>
      <c r="B16" s="59" t="s">
        <v>155</v>
      </c>
      <c r="C16" s="58" t="s">
        <v>38</v>
      </c>
      <c r="D16" s="58"/>
      <c r="E16" s="58"/>
      <c r="F16" s="58"/>
      <c r="G16" s="58"/>
      <c r="H16" s="60"/>
      <c r="I16" s="58"/>
      <c r="J16" s="59"/>
      <c r="K16" s="58"/>
      <c r="L16" s="58"/>
      <c r="M16" s="58"/>
      <c r="N16" s="58"/>
      <c r="O16" s="58"/>
      <c r="P16" s="58"/>
      <c r="Q16" s="58"/>
    </row>
    <row r="17" spans="1:17" ht="20.2" customHeight="1">
      <c r="A17" s="57"/>
      <c r="B17" s="59"/>
      <c r="C17" s="58"/>
      <c r="D17" s="57"/>
      <c r="E17" s="57"/>
      <c r="F17" s="61"/>
      <c r="G17" s="57"/>
      <c r="H17" s="57"/>
      <c r="I17" s="57"/>
      <c r="J17" s="57"/>
      <c r="K17" s="57"/>
      <c r="L17" s="57"/>
      <c r="M17" s="57"/>
      <c r="N17" s="57"/>
      <c r="O17" s="57"/>
      <c r="P17" s="57"/>
      <c r="Q17" s="57"/>
    </row>
    <row r="18" spans="1:17" ht="22.15">
      <c r="A18" s="57"/>
      <c r="B18" s="62"/>
      <c r="C18" s="62"/>
      <c r="D18" s="62"/>
      <c r="E18" s="62"/>
      <c r="F18" s="62"/>
      <c r="G18" s="62"/>
      <c r="H18" s="62"/>
      <c r="I18" s="62"/>
      <c r="J18" s="62"/>
      <c r="K18" s="62"/>
      <c r="L18" s="62"/>
      <c r="M18" s="62"/>
      <c r="N18" s="62"/>
      <c r="O18" s="62"/>
      <c r="P18" s="62"/>
      <c r="Q18" s="57"/>
    </row>
    <row r="19" spans="1:17" ht="26.25" customHeight="1">
      <c r="A19" s="57"/>
      <c r="B19" s="397" t="s">
        <v>63</v>
      </c>
      <c r="C19" s="397"/>
      <c r="D19" s="397"/>
      <c r="E19" s="397"/>
      <c r="F19" s="397"/>
      <c r="G19" s="397"/>
      <c r="H19" s="397"/>
      <c r="I19" s="397"/>
      <c r="J19" s="397"/>
      <c r="K19" s="397"/>
      <c r="L19" s="397"/>
      <c r="M19" s="397"/>
      <c r="N19" s="397"/>
      <c r="O19" s="397"/>
      <c r="P19" s="397"/>
      <c r="Q19" s="57"/>
    </row>
    <row r="20" spans="1:17" ht="26.25" customHeight="1">
      <c r="A20" s="57"/>
      <c r="B20" s="63"/>
      <c r="C20" s="63"/>
      <c r="D20" s="63"/>
      <c r="E20" s="63"/>
      <c r="F20" s="63"/>
      <c r="G20" s="63"/>
      <c r="H20" s="63"/>
      <c r="I20" s="64" t="s">
        <v>82</v>
      </c>
      <c r="J20" s="63"/>
      <c r="K20" s="63"/>
      <c r="L20" s="63"/>
      <c r="M20" s="63"/>
      <c r="N20" s="63"/>
      <c r="O20" s="63"/>
      <c r="P20" s="63"/>
      <c r="Q20" s="57"/>
    </row>
    <row r="21" spans="1:17" ht="20.2" customHeight="1">
      <c r="A21" s="57"/>
      <c r="B21" s="57"/>
      <c r="C21" s="57"/>
      <c r="D21" s="57"/>
      <c r="E21" s="57"/>
      <c r="F21" s="57"/>
      <c r="G21" s="57"/>
      <c r="H21" s="57"/>
      <c r="I21" s="57"/>
      <c r="J21" s="57"/>
      <c r="K21" s="57"/>
      <c r="L21" s="57"/>
      <c r="M21" s="57"/>
      <c r="N21" s="57"/>
      <c r="O21" s="57"/>
      <c r="P21" s="57"/>
      <c r="Q21" s="57"/>
    </row>
    <row r="22" spans="1:17" ht="20.2" customHeight="1">
      <c r="A22" s="57"/>
      <c r="B22" s="57"/>
      <c r="C22" s="57"/>
      <c r="D22" s="57"/>
      <c r="E22" s="57"/>
      <c r="F22" s="57"/>
      <c r="G22" s="57"/>
      <c r="H22" s="57"/>
      <c r="I22" s="57"/>
      <c r="J22" s="57"/>
      <c r="K22" s="57"/>
      <c r="L22" s="57"/>
      <c r="M22" s="57"/>
      <c r="N22" s="57"/>
      <c r="O22" s="57"/>
      <c r="P22" s="57"/>
      <c r="Q22" s="57"/>
    </row>
    <row r="23" spans="1:17" ht="20.2" customHeight="1">
      <c r="A23" s="57"/>
      <c r="B23" s="57"/>
      <c r="C23" s="57"/>
      <c r="D23" s="57"/>
      <c r="E23" s="57"/>
      <c r="F23" s="57"/>
      <c r="G23" s="57"/>
      <c r="H23" s="57"/>
      <c r="I23" s="57"/>
      <c r="J23" s="57"/>
      <c r="K23" s="57"/>
      <c r="L23" s="57"/>
      <c r="M23" s="57"/>
      <c r="N23" s="57"/>
      <c r="O23" s="57"/>
      <c r="P23" s="57"/>
      <c r="Q23" s="57"/>
    </row>
    <row r="24" spans="1:17" ht="20.2" customHeight="1">
      <c r="A24" s="57"/>
      <c r="B24" s="57"/>
      <c r="C24" s="57"/>
      <c r="D24" s="57"/>
      <c r="E24" s="57"/>
      <c r="F24" s="57"/>
      <c r="G24" s="57"/>
      <c r="H24" s="57"/>
      <c r="I24" s="57"/>
      <c r="J24" s="57"/>
      <c r="K24" s="57"/>
      <c r="L24" s="57"/>
      <c r="M24" s="57"/>
      <c r="N24" s="57"/>
      <c r="O24" s="57"/>
      <c r="P24" s="57"/>
      <c r="Q24" s="57"/>
    </row>
    <row r="25" spans="1:17" ht="20.2" customHeight="1">
      <c r="A25" s="57"/>
      <c r="B25" s="57"/>
      <c r="C25" s="57"/>
      <c r="D25" s="57"/>
      <c r="E25" s="57"/>
      <c r="F25" s="57"/>
      <c r="G25" s="57"/>
      <c r="H25" s="57"/>
      <c r="I25" s="57"/>
      <c r="J25" s="57"/>
      <c r="K25" s="57"/>
      <c r="L25" s="57"/>
      <c r="M25" s="57"/>
      <c r="N25" s="57"/>
      <c r="O25" s="57"/>
      <c r="P25" s="57"/>
      <c r="Q25" s="57"/>
    </row>
    <row r="26" spans="1:17" ht="20.2" customHeight="1">
      <c r="A26" s="57"/>
      <c r="B26" s="57"/>
      <c r="C26" s="57"/>
      <c r="D26" s="57"/>
      <c r="E26" s="57"/>
      <c r="F26" s="57"/>
      <c r="G26" s="57"/>
      <c r="H26" s="57"/>
      <c r="I26" s="57"/>
      <c r="J26" s="57"/>
      <c r="K26" s="57"/>
      <c r="L26" s="57"/>
      <c r="M26" s="57"/>
      <c r="N26" s="57"/>
      <c r="O26" s="57"/>
      <c r="P26" s="57"/>
      <c r="Q26" s="57"/>
    </row>
    <row r="27" spans="1:17" ht="20.2" customHeight="1">
      <c r="A27" s="57"/>
      <c r="B27" s="57"/>
      <c r="C27" s="57"/>
      <c r="D27" s="57"/>
      <c r="E27" s="57"/>
      <c r="F27" s="57"/>
      <c r="G27" s="57"/>
      <c r="H27" s="57"/>
      <c r="I27" s="57"/>
      <c r="J27" s="57"/>
      <c r="K27" s="57"/>
      <c r="L27" s="57"/>
      <c r="M27" s="57"/>
      <c r="N27" s="57"/>
      <c r="O27" s="57"/>
      <c r="P27" s="57"/>
      <c r="Q27" s="57"/>
    </row>
    <row r="28" spans="1:17" ht="20.2" customHeight="1">
      <c r="A28" s="57"/>
      <c r="B28" s="57"/>
      <c r="C28" s="57"/>
      <c r="D28" s="57"/>
      <c r="E28" s="57"/>
      <c r="F28" s="57"/>
      <c r="G28" s="57"/>
      <c r="H28" s="57"/>
      <c r="I28" s="57"/>
      <c r="J28" s="57"/>
      <c r="K28" s="57"/>
      <c r="L28" s="57"/>
      <c r="M28" s="57"/>
      <c r="N28" s="57"/>
      <c r="O28" s="57"/>
      <c r="P28" s="57"/>
      <c r="Q28" s="57"/>
    </row>
    <row r="29" spans="1:17" ht="20.2" customHeight="1">
      <c r="A29" s="57"/>
      <c r="B29" s="57"/>
      <c r="C29" s="57"/>
      <c r="D29" s="57"/>
      <c r="E29" s="57"/>
      <c r="F29" s="57"/>
      <c r="G29" s="57"/>
      <c r="H29" s="57"/>
      <c r="I29" s="57"/>
      <c r="J29" s="57"/>
      <c r="K29" s="57"/>
      <c r="L29" s="57"/>
      <c r="M29" s="57"/>
      <c r="N29" s="57"/>
      <c r="O29" s="57"/>
      <c r="P29" s="57"/>
      <c r="Q29" s="57"/>
    </row>
    <row r="30" spans="1:17" ht="20.2" customHeight="1">
      <c r="A30" s="57"/>
      <c r="B30" s="57"/>
      <c r="C30" s="57"/>
      <c r="D30" s="57"/>
      <c r="E30" s="57"/>
      <c r="F30" s="57"/>
      <c r="G30" s="57"/>
      <c r="H30" s="57"/>
      <c r="I30" s="57"/>
      <c r="J30" s="57"/>
      <c r="K30" s="57"/>
      <c r="L30" s="57"/>
      <c r="M30" s="57"/>
      <c r="N30" s="57"/>
      <c r="O30" s="57"/>
      <c r="P30" s="57"/>
      <c r="Q30" s="57"/>
    </row>
  </sheetData>
  <mergeCells count="5">
    <mergeCell ref="B6:P6"/>
    <mergeCell ref="B7:P7"/>
    <mergeCell ref="B19:P19"/>
    <mergeCell ref="B9:P9"/>
    <mergeCell ref="B8:P8"/>
  </mergeCells>
  <phoneticPr fontId="2"/>
  <printOptions horizontalCentered="1" verticalCentered="1"/>
  <pageMargins left="0.43307086614173229" right="0.19685039370078741" top="0.6692913385826772" bottom="0.31496062992125984" header="0.51181102362204722" footer="0.15748031496062992"/>
  <pageSetup paperSize="9" scale="86" orientation="landscape" r:id="rId1"/>
  <headerFooter alignWithMargins="0"/>
  <ignoredErrors>
    <ignoredError sqref="B11: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80" zoomScaleNormal="85" zoomScaleSheetLayoutView="80" workbookViewId="0"/>
  </sheetViews>
  <sheetFormatPr defaultColWidth="9" defaultRowHeight="20.2" customHeight="1"/>
  <cols>
    <col min="1" max="1" width="4.06640625" style="5" customWidth="1"/>
    <col min="2" max="2" width="2.59765625" style="5" customWidth="1"/>
    <col min="3" max="3" width="40.33203125" style="5" customWidth="1"/>
    <col min="4" max="5" width="16.06640625" style="5" customWidth="1"/>
    <col min="6" max="9" width="16.06640625" style="22" customWidth="1"/>
    <col min="10" max="10" width="17" style="5" customWidth="1"/>
    <col min="11" max="19" width="17.06640625" style="5" customWidth="1"/>
    <col min="20" max="16384" width="9" style="5"/>
  </cols>
  <sheetData>
    <row r="1" spans="3:19" ht="21.75" customHeight="1">
      <c r="C1" s="2" t="s">
        <v>87</v>
      </c>
      <c r="D1" s="18"/>
      <c r="E1" s="18"/>
      <c r="F1" s="19"/>
      <c r="G1" s="19"/>
      <c r="H1" s="19"/>
      <c r="I1" s="19"/>
      <c r="J1" s="20"/>
      <c r="K1" s="21"/>
      <c r="L1" s="21"/>
      <c r="M1" s="21"/>
      <c r="N1" s="21"/>
      <c r="O1" s="21"/>
      <c r="P1" s="21"/>
      <c r="Q1" s="21"/>
      <c r="R1" s="21"/>
      <c r="S1" s="21"/>
    </row>
    <row r="2" spans="3:19" s="3" customFormat="1" ht="21.75" customHeight="1">
      <c r="C2" s="50"/>
      <c r="D2" s="51"/>
      <c r="E2" s="51"/>
      <c r="F2" s="52"/>
      <c r="G2" s="52"/>
      <c r="H2" s="52"/>
      <c r="I2" s="28"/>
      <c r="J2" s="29"/>
    </row>
    <row r="3" spans="3:19" ht="20.2" customHeight="1">
      <c r="C3" s="53"/>
      <c r="D3" s="54"/>
      <c r="E3" s="54"/>
      <c r="F3" s="52"/>
      <c r="G3" s="52"/>
      <c r="H3" s="52"/>
      <c r="I3" s="14"/>
    </row>
    <row r="4" spans="3:19" ht="11.25" customHeight="1">
      <c r="C4" s="55"/>
      <c r="D4" s="54"/>
      <c r="E4" s="54"/>
      <c r="F4" s="52"/>
      <c r="G4" s="52"/>
      <c r="H4" s="52"/>
    </row>
    <row r="5" spans="3:19" ht="20.2" customHeight="1">
      <c r="C5" s="54"/>
      <c r="D5" s="54"/>
      <c r="E5" s="54"/>
      <c r="F5" s="52"/>
      <c r="G5" s="52"/>
      <c r="H5" s="52"/>
    </row>
    <row r="6" spans="3:19" ht="20.2" customHeight="1">
      <c r="C6" s="54"/>
      <c r="D6" s="54"/>
      <c r="E6" s="54"/>
      <c r="F6" s="52"/>
      <c r="G6" s="52"/>
      <c r="H6" s="52"/>
    </row>
    <row r="7" spans="3:19" ht="20.2" customHeight="1">
      <c r="C7" s="54"/>
      <c r="D7" s="54"/>
      <c r="E7" s="54"/>
      <c r="F7" s="52"/>
      <c r="G7" s="292"/>
      <c r="H7" s="52"/>
    </row>
    <row r="8" spans="3:19" ht="20.2" customHeight="1">
      <c r="C8" s="54"/>
      <c r="D8" s="54"/>
      <c r="E8" s="54"/>
      <c r="F8" s="52"/>
      <c r="G8" s="52"/>
      <c r="H8" s="52"/>
    </row>
    <row r="9" spans="3:19" ht="20.2" customHeight="1">
      <c r="C9" s="54"/>
      <c r="D9" s="54"/>
      <c r="E9" s="54"/>
      <c r="F9" s="52"/>
      <c r="G9" s="52"/>
      <c r="H9" s="52"/>
    </row>
    <row r="10" spans="3:19" ht="20.2" customHeight="1">
      <c r="C10" s="54"/>
      <c r="D10" s="54"/>
      <c r="E10" s="54"/>
      <c r="F10" s="52"/>
      <c r="G10" s="52"/>
      <c r="H10" s="52"/>
    </row>
    <row r="11" spans="3:19" ht="20.2" customHeight="1">
      <c r="C11" s="54"/>
      <c r="D11" s="54"/>
      <c r="E11" s="54"/>
      <c r="F11" s="52"/>
      <c r="G11" s="52"/>
      <c r="H11" s="52"/>
    </row>
    <row r="12" spans="3:19" ht="20.2" customHeight="1">
      <c r="C12" s="54"/>
      <c r="D12" s="54"/>
      <c r="E12" s="54"/>
      <c r="F12" s="52"/>
      <c r="G12" s="52"/>
      <c r="H12" s="52"/>
    </row>
    <row r="13" spans="3:19" ht="20.2" customHeight="1">
      <c r="C13" s="54"/>
      <c r="D13" s="54"/>
      <c r="E13" s="54"/>
      <c r="F13" s="52"/>
      <c r="G13" s="52"/>
      <c r="H13" s="52"/>
    </row>
    <row r="14" spans="3:19" ht="20.2" customHeight="1">
      <c r="C14" s="54"/>
      <c r="D14" s="54"/>
      <c r="E14" s="54"/>
      <c r="F14" s="52"/>
      <c r="G14" s="52"/>
      <c r="H14" s="52"/>
    </row>
    <row r="15" spans="3:19" ht="20.2" customHeight="1">
      <c r="C15" s="54"/>
      <c r="D15" s="54"/>
      <c r="E15" s="54"/>
      <c r="F15" s="52"/>
      <c r="G15" s="52"/>
      <c r="H15" s="52"/>
    </row>
    <row r="16" spans="3:19" ht="20.2" customHeight="1">
      <c r="C16" s="54"/>
      <c r="D16" s="54"/>
      <c r="E16" s="54"/>
      <c r="F16" s="52"/>
      <c r="G16" s="52"/>
      <c r="H16" s="52"/>
    </row>
    <row r="17" spans="3:8" ht="20.2" customHeight="1">
      <c r="C17" s="54"/>
      <c r="D17" s="54"/>
      <c r="E17" s="54"/>
      <c r="F17" s="52"/>
      <c r="G17" s="52"/>
      <c r="H17" s="52"/>
    </row>
    <row r="18" spans="3:8" ht="20.2" customHeight="1">
      <c r="C18" s="54"/>
      <c r="D18" s="54"/>
      <c r="E18" s="54"/>
      <c r="F18" s="52"/>
      <c r="G18" s="52"/>
      <c r="H18" s="52"/>
    </row>
    <row r="19" spans="3:8" ht="20.2" customHeight="1">
      <c r="C19" s="54"/>
      <c r="D19" s="54"/>
      <c r="E19" s="54"/>
      <c r="F19" s="52"/>
      <c r="G19" s="52"/>
      <c r="H19" s="52"/>
    </row>
    <row r="20" spans="3:8" ht="20.2" customHeight="1">
      <c r="C20" s="54"/>
      <c r="D20" s="54"/>
      <c r="E20" s="54"/>
      <c r="F20" s="52"/>
      <c r="G20" s="52"/>
      <c r="H20" s="52"/>
    </row>
    <row r="21" spans="3:8" ht="20.2" customHeight="1">
      <c r="C21" s="54"/>
      <c r="D21" s="54"/>
      <c r="E21" s="54"/>
      <c r="F21" s="52"/>
      <c r="G21" s="52"/>
      <c r="H21" s="52"/>
    </row>
    <row r="22" spans="3:8" ht="20.2" customHeight="1">
      <c r="C22" s="54"/>
      <c r="D22" s="54"/>
      <c r="E22" s="54"/>
      <c r="F22" s="52"/>
      <c r="G22" s="52"/>
      <c r="H22" s="52"/>
    </row>
    <row r="23" spans="3:8" ht="20.2" customHeight="1">
      <c r="C23" s="54"/>
      <c r="D23" s="54"/>
      <c r="E23" s="54"/>
      <c r="F23" s="52"/>
      <c r="G23" s="52"/>
      <c r="H23" s="52"/>
    </row>
    <row r="24" spans="3:8" ht="20.2" customHeight="1">
      <c r="C24" s="54"/>
      <c r="D24" s="54"/>
      <c r="E24" s="54"/>
      <c r="F24" s="52"/>
      <c r="G24" s="52"/>
      <c r="H24" s="52"/>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Normal="85" zoomScaleSheetLayoutView="100" workbookViewId="0"/>
  </sheetViews>
  <sheetFormatPr defaultColWidth="9" defaultRowHeight="20.2" customHeight="1"/>
  <cols>
    <col min="1" max="1" width="2.59765625" style="5" customWidth="1"/>
    <col min="2" max="2" width="2.9296875" style="22" customWidth="1"/>
    <col min="3" max="3" width="16.06640625" style="22" customWidth="1"/>
    <col min="4" max="4" width="17" style="5" customWidth="1"/>
    <col min="5" max="13" width="17.06640625" style="5" customWidth="1"/>
    <col min="14" max="16384" width="9" style="5"/>
  </cols>
  <sheetData>
    <row r="1" spans="2:13" ht="21.75" customHeight="1">
      <c r="B1" s="19"/>
      <c r="C1" s="2" t="s">
        <v>88</v>
      </c>
      <c r="D1" s="20"/>
      <c r="E1" s="21"/>
      <c r="F1" s="21"/>
      <c r="G1" s="21"/>
      <c r="H1" s="21"/>
      <c r="I1" s="21"/>
      <c r="J1" s="21"/>
      <c r="K1" s="21"/>
      <c r="L1" s="21"/>
      <c r="M1" s="21"/>
    </row>
    <row r="2" spans="2:13" s="3" customFormat="1" ht="21.75" customHeight="1">
      <c r="B2" s="52"/>
      <c r="C2" s="52"/>
      <c r="D2" s="56"/>
      <c r="E2" s="54"/>
      <c r="F2" s="54"/>
      <c r="G2" s="54"/>
      <c r="H2" s="54"/>
      <c r="I2" s="54"/>
    </row>
    <row r="3" spans="2:13" ht="20.2" customHeight="1">
      <c r="B3" s="52"/>
      <c r="C3" s="53"/>
      <c r="D3" s="54"/>
      <c r="E3" s="54"/>
      <c r="F3" s="54"/>
      <c r="G3" s="54"/>
      <c r="H3" s="54"/>
      <c r="I3" s="54"/>
    </row>
    <row r="4" spans="2:13" ht="11.25" customHeight="1">
      <c r="B4" s="52"/>
      <c r="C4" s="52"/>
      <c r="D4" s="54"/>
      <c r="E4" s="54"/>
      <c r="F4" s="54"/>
      <c r="G4" s="54"/>
      <c r="H4" s="54"/>
      <c r="I4" s="54"/>
    </row>
    <row r="5" spans="2:13" ht="20.2" customHeight="1">
      <c r="B5" s="52"/>
      <c r="C5" s="52"/>
      <c r="D5" s="54"/>
      <c r="E5" s="54"/>
      <c r="F5" s="54"/>
      <c r="G5" s="54"/>
      <c r="H5" s="54"/>
      <c r="I5" s="54"/>
    </row>
    <row r="6" spans="2:13" ht="20.2" customHeight="1">
      <c r="B6" s="52"/>
      <c r="C6" s="52"/>
      <c r="D6" s="54"/>
      <c r="E6" s="54"/>
      <c r="F6" s="54"/>
      <c r="G6" s="54"/>
      <c r="H6" s="54"/>
      <c r="I6" s="54"/>
    </row>
    <row r="7" spans="2:13" ht="20.2" customHeight="1">
      <c r="B7" s="52"/>
      <c r="C7" s="52"/>
      <c r="D7" s="54"/>
      <c r="E7" s="54"/>
      <c r="F7" s="54"/>
      <c r="G7" s="54"/>
      <c r="H7" s="54"/>
      <c r="I7" s="54"/>
    </row>
    <row r="8" spans="2:13" ht="20.2" customHeight="1">
      <c r="B8" s="52"/>
      <c r="C8" s="52"/>
      <c r="D8" s="54"/>
      <c r="E8" s="54"/>
      <c r="F8" s="54"/>
      <c r="G8" s="54"/>
      <c r="H8" s="54"/>
      <c r="I8" s="54"/>
    </row>
    <row r="9" spans="2:13" ht="20.2" customHeight="1">
      <c r="B9" s="52"/>
      <c r="C9" s="52"/>
      <c r="D9" s="54"/>
      <c r="E9" s="54"/>
      <c r="F9" s="54"/>
      <c r="G9" s="54"/>
      <c r="H9" s="54"/>
      <c r="I9" s="54"/>
    </row>
    <row r="10" spans="2:13" ht="20.2" customHeight="1">
      <c r="B10" s="52"/>
      <c r="C10" s="52"/>
      <c r="D10" s="54"/>
      <c r="E10" s="54"/>
      <c r="F10" s="54"/>
      <c r="G10" s="54"/>
      <c r="H10" s="54"/>
      <c r="I10" s="54"/>
    </row>
    <row r="11" spans="2:13" ht="20.2" customHeight="1">
      <c r="B11" s="52"/>
      <c r="C11" s="52"/>
      <c r="D11" s="54"/>
      <c r="E11" s="54"/>
      <c r="F11" s="54"/>
      <c r="G11" s="54"/>
      <c r="H11" s="54"/>
      <c r="I11" s="54"/>
    </row>
    <row r="12" spans="2:13" ht="20.2" customHeight="1">
      <c r="B12" s="52"/>
      <c r="C12" s="52"/>
      <c r="D12" s="54"/>
      <c r="E12" s="54"/>
      <c r="F12" s="54"/>
      <c r="G12" s="54"/>
      <c r="H12" s="54"/>
      <c r="I12" s="54"/>
    </row>
    <row r="13" spans="2:13" ht="20.2" customHeight="1">
      <c r="B13" s="52"/>
      <c r="C13" s="52"/>
      <c r="D13" s="54"/>
      <c r="E13" s="54"/>
      <c r="F13" s="54"/>
      <c r="G13" s="54"/>
      <c r="H13" s="54"/>
      <c r="I13" s="54"/>
    </row>
    <row r="14" spans="2:13" ht="20.2" customHeight="1">
      <c r="B14" s="52"/>
      <c r="C14" s="52"/>
      <c r="D14" s="54"/>
      <c r="E14" s="54"/>
      <c r="F14" s="54"/>
      <c r="G14" s="54"/>
      <c r="H14" s="54"/>
      <c r="I14" s="54"/>
    </row>
    <row r="15" spans="2:13" ht="20.2" customHeight="1">
      <c r="B15" s="52"/>
      <c r="C15" s="52"/>
      <c r="D15" s="54"/>
      <c r="E15" s="54"/>
      <c r="F15" s="54"/>
      <c r="G15" s="54"/>
      <c r="H15" s="54"/>
      <c r="I15" s="54"/>
    </row>
    <row r="16" spans="2:13" ht="20.2" customHeight="1">
      <c r="B16" s="52"/>
      <c r="C16" s="52"/>
      <c r="D16" s="54"/>
      <c r="E16" s="54"/>
      <c r="F16" s="54"/>
      <c r="G16" s="54"/>
      <c r="H16" s="54"/>
      <c r="I16" s="54"/>
    </row>
    <row r="17" spans="2:9" ht="20.2" customHeight="1">
      <c r="B17" s="52"/>
      <c r="C17" s="52"/>
      <c r="D17" s="54"/>
      <c r="E17" s="54"/>
      <c r="F17" s="54"/>
      <c r="G17" s="54"/>
      <c r="H17" s="54"/>
      <c r="I17" s="54"/>
    </row>
    <row r="18" spans="2:9" ht="20.2" customHeight="1">
      <c r="B18" s="52"/>
      <c r="C18" s="52"/>
      <c r="D18" s="54"/>
      <c r="E18" s="54"/>
      <c r="F18" s="54"/>
      <c r="G18" s="54"/>
      <c r="H18" s="54"/>
      <c r="I18" s="54"/>
    </row>
    <row r="19" spans="2:9" ht="20.2" customHeight="1">
      <c r="B19" s="52"/>
      <c r="C19" s="52"/>
      <c r="D19" s="54"/>
      <c r="E19" s="54"/>
      <c r="F19" s="54"/>
      <c r="G19" s="54"/>
      <c r="H19" s="54"/>
      <c r="I19" s="54"/>
    </row>
    <row r="20" spans="2:9" ht="20.2" customHeight="1">
      <c r="B20" s="52"/>
      <c r="C20" s="52"/>
      <c r="D20" s="54"/>
      <c r="E20" s="54"/>
      <c r="F20" s="54"/>
      <c r="G20" s="54"/>
      <c r="H20" s="54"/>
      <c r="I20" s="54"/>
    </row>
    <row r="21" spans="2:9" ht="20.2" customHeight="1">
      <c r="B21" s="52"/>
      <c r="C21" s="52"/>
      <c r="D21" s="54"/>
      <c r="E21" s="54"/>
      <c r="F21" s="54"/>
      <c r="G21" s="54"/>
      <c r="H21" s="54"/>
      <c r="I21" s="54"/>
    </row>
    <row r="22" spans="2:9" ht="20.2" customHeight="1">
      <c r="B22" s="52"/>
      <c r="C22" s="52"/>
      <c r="D22" s="54"/>
      <c r="E22" s="54"/>
      <c r="F22" s="54"/>
      <c r="G22" s="54"/>
      <c r="H22" s="54"/>
      <c r="I22" s="54"/>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0"/>
  <sheetViews>
    <sheetView showGridLines="0" view="pageBreakPreview" zoomScale="55" zoomScaleNormal="70" zoomScaleSheetLayoutView="55" workbookViewId="0">
      <pane xSplit="3" topLeftCell="D1" activePane="topRight" state="frozen"/>
      <selection activeCell="A11" sqref="A11"/>
      <selection pane="topRight"/>
    </sheetView>
  </sheetViews>
  <sheetFormatPr defaultColWidth="9" defaultRowHeight="20.2" customHeight="1"/>
  <cols>
    <col min="1" max="1" width="3.06640625" style="36" customWidth="1"/>
    <col min="2" max="2" width="3.9296875" style="36" customWidth="1"/>
    <col min="3" max="3" width="50.9296875" style="36" customWidth="1"/>
    <col min="4" max="5" width="13.59765625" style="41" customWidth="1"/>
    <col min="6" max="6" width="13.59765625" style="42" customWidth="1"/>
    <col min="7" max="7" width="13.59765625" style="109" customWidth="1"/>
    <col min="8" max="10" width="13.59765625" style="41" customWidth="1"/>
    <col min="11" max="11" width="13.59765625" style="43" customWidth="1"/>
    <col min="12" max="12" width="13.59765625" style="35" customWidth="1"/>
    <col min="13" max="13" width="13.59765625" style="40" customWidth="1"/>
    <col min="14" max="15" width="13.59765625" style="41" customWidth="1"/>
    <col min="16" max="16" width="13.59765625" style="43" customWidth="1"/>
    <col min="17" max="17" width="13.59765625" style="35" customWidth="1"/>
    <col min="18" max="16384" width="9" style="40"/>
  </cols>
  <sheetData>
    <row r="1" spans="1:17" ht="23" customHeight="1">
      <c r="B1" s="254" t="s">
        <v>81</v>
      </c>
      <c r="C1" s="255"/>
      <c r="D1" s="37"/>
      <c r="E1" s="37"/>
      <c r="F1" s="38"/>
      <c r="G1" s="38"/>
      <c r="H1" s="37"/>
      <c r="I1" s="37"/>
      <c r="J1" s="37"/>
      <c r="K1" s="39"/>
      <c r="L1" s="38"/>
      <c r="M1" s="105"/>
      <c r="N1" s="37"/>
      <c r="O1" s="37"/>
      <c r="P1" s="39"/>
      <c r="Q1" s="37"/>
    </row>
    <row r="2" spans="1:17" ht="20.25" customHeight="1" thickBot="1">
      <c r="B2" s="275" t="str">
        <f>_EPRCS_VU_6beb036a_5a28_486e_bb29_21b2ea9d2b07</f>
        <v>Q2</v>
      </c>
      <c r="C2" s="233"/>
      <c r="F2" s="40"/>
      <c r="H2" s="106"/>
      <c r="M2" s="106" t="s">
        <v>39</v>
      </c>
    </row>
    <row r="3" spans="1:17" s="45" customFormat="1" ht="25.5" customHeight="1">
      <c r="A3" s="44"/>
      <c r="B3" s="256"/>
      <c r="C3" s="257"/>
      <c r="D3" s="304"/>
      <c r="E3" s="306"/>
      <c r="F3" s="276">
        <v>45413</v>
      </c>
      <c r="G3" s="277"/>
      <c r="H3" s="278">
        <v>45047</v>
      </c>
      <c r="I3" s="306"/>
      <c r="J3" s="306"/>
      <c r="K3" s="297">
        <v>45047</v>
      </c>
      <c r="L3" s="277"/>
      <c r="M3" s="279">
        <v>45047</v>
      </c>
      <c r="N3" s="280">
        <v>44682</v>
      </c>
      <c r="O3" s="281">
        <v>44317</v>
      </c>
      <c r="P3" s="281">
        <v>43952</v>
      </c>
      <c r="Q3" s="282">
        <v>43586</v>
      </c>
    </row>
    <row r="4" spans="1:17" s="47" customFormat="1" ht="25.5" customHeight="1" thickBot="1">
      <c r="A4" s="46"/>
      <c r="B4" s="258"/>
      <c r="C4" s="259"/>
      <c r="D4" s="121" t="s">
        <v>57</v>
      </c>
      <c r="E4" s="337" t="s">
        <v>119</v>
      </c>
      <c r="F4" s="113" t="s">
        <v>118</v>
      </c>
      <c r="G4" s="110" t="s">
        <v>60</v>
      </c>
      <c r="H4" s="163" t="s">
        <v>61</v>
      </c>
      <c r="I4" s="113" t="s">
        <v>57</v>
      </c>
      <c r="J4" s="337" t="s">
        <v>58</v>
      </c>
      <c r="K4" s="113" t="s">
        <v>59</v>
      </c>
      <c r="L4" s="110" t="s">
        <v>60</v>
      </c>
      <c r="M4" s="167" t="s">
        <v>158</v>
      </c>
      <c r="N4" s="121" t="s">
        <v>61</v>
      </c>
      <c r="O4" s="110" t="s">
        <v>61</v>
      </c>
      <c r="P4" s="110" t="s">
        <v>61</v>
      </c>
      <c r="Q4" s="122" t="s">
        <v>61</v>
      </c>
    </row>
    <row r="5" spans="1:17" s="47" customFormat="1" ht="33.700000000000003" customHeight="1">
      <c r="A5" s="46"/>
      <c r="B5" s="260" t="s">
        <v>138</v>
      </c>
      <c r="C5" s="261"/>
      <c r="D5" s="120">
        <v>57372</v>
      </c>
      <c r="E5" s="338">
        <v>60047</v>
      </c>
      <c r="F5" s="126" t="s">
        <v>266</v>
      </c>
      <c r="G5" s="114" t="s">
        <v>266</v>
      </c>
      <c r="H5" s="223">
        <v>117419</v>
      </c>
      <c r="I5" s="126">
        <v>51018</v>
      </c>
      <c r="J5" s="352">
        <v>56777</v>
      </c>
      <c r="K5" s="126">
        <v>55430</v>
      </c>
      <c r="L5" s="114">
        <v>63688</v>
      </c>
      <c r="M5" s="168">
        <v>226914</v>
      </c>
      <c r="N5" s="120">
        <v>214691</v>
      </c>
      <c r="O5" s="114">
        <v>208523</v>
      </c>
      <c r="P5" s="114">
        <v>211357</v>
      </c>
      <c r="Q5" s="180">
        <v>202389</v>
      </c>
    </row>
    <row r="6" spans="1:17" ht="33.700000000000003" customHeight="1">
      <c r="B6" s="260" t="s">
        <v>141</v>
      </c>
      <c r="C6" s="261"/>
      <c r="D6" s="118">
        <v>30726</v>
      </c>
      <c r="E6" s="339">
        <v>31968</v>
      </c>
      <c r="F6" s="125" t="s">
        <v>266</v>
      </c>
      <c r="G6" s="116" t="s">
        <v>266</v>
      </c>
      <c r="H6" s="135">
        <v>62694</v>
      </c>
      <c r="I6" s="125">
        <v>26639</v>
      </c>
      <c r="J6" s="339">
        <v>29777</v>
      </c>
      <c r="K6" s="125">
        <v>29339</v>
      </c>
      <c r="L6" s="116">
        <v>32866</v>
      </c>
      <c r="M6" s="169">
        <v>118622</v>
      </c>
      <c r="N6" s="118">
        <v>109139</v>
      </c>
      <c r="O6" s="116">
        <v>106764</v>
      </c>
      <c r="P6" s="116">
        <v>109110</v>
      </c>
      <c r="Q6" s="181">
        <v>106735</v>
      </c>
    </row>
    <row r="7" spans="1:17" ht="33.700000000000003" customHeight="1">
      <c r="B7" s="262" t="s">
        <v>139</v>
      </c>
      <c r="C7" s="263"/>
      <c r="D7" s="118">
        <v>26645</v>
      </c>
      <c r="E7" s="339">
        <v>28078</v>
      </c>
      <c r="F7" s="125" t="s">
        <v>266</v>
      </c>
      <c r="G7" s="116" t="s">
        <v>266</v>
      </c>
      <c r="H7" s="134">
        <v>54724</v>
      </c>
      <c r="I7" s="125">
        <v>24379</v>
      </c>
      <c r="J7" s="339">
        <v>26999</v>
      </c>
      <c r="K7" s="125">
        <v>26091</v>
      </c>
      <c r="L7" s="116">
        <v>30822</v>
      </c>
      <c r="M7" s="169">
        <v>108292</v>
      </c>
      <c r="N7" s="118">
        <v>105551</v>
      </c>
      <c r="O7" s="116">
        <v>101758</v>
      </c>
      <c r="P7" s="116">
        <v>102246</v>
      </c>
      <c r="Q7" s="181">
        <v>95653</v>
      </c>
    </row>
    <row r="8" spans="1:17" ht="33.700000000000003" customHeight="1">
      <c r="B8" s="260" t="s">
        <v>140</v>
      </c>
      <c r="C8" s="261"/>
      <c r="D8" s="118">
        <v>8177</v>
      </c>
      <c r="E8" s="339">
        <v>8225</v>
      </c>
      <c r="F8" s="125" t="s">
        <v>266</v>
      </c>
      <c r="G8" s="116" t="s">
        <v>266</v>
      </c>
      <c r="H8" s="134">
        <v>16403</v>
      </c>
      <c r="I8" s="125">
        <v>8233</v>
      </c>
      <c r="J8" s="339">
        <v>8438</v>
      </c>
      <c r="K8" s="125">
        <v>8187</v>
      </c>
      <c r="L8" s="116">
        <v>9036</v>
      </c>
      <c r="M8" s="169">
        <v>33895</v>
      </c>
      <c r="N8" s="118">
        <v>32337</v>
      </c>
      <c r="O8" s="116">
        <v>30854</v>
      </c>
      <c r="P8" s="116">
        <v>33380</v>
      </c>
      <c r="Q8" s="181">
        <v>33316</v>
      </c>
    </row>
    <row r="9" spans="1:17" ht="33.700000000000003" customHeight="1">
      <c r="B9" s="262" t="s">
        <v>111</v>
      </c>
      <c r="C9" s="263"/>
      <c r="D9" s="326">
        <v>18468</v>
      </c>
      <c r="E9" s="340">
        <v>19853</v>
      </c>
      <c r="F9" s="157" t="s">
        <v>266</v>
      </c>
      <c r="G9" s="156" t="s">
        <v>266</v>
      </c>
      <c r="H9" s="164">
        <v>38321</v>
      </c>
      <c r="I9" s="157">
        <v>16145</v>
      </c>
      <c r="J9" s="340">
        <v>18561</v>
      </c>
      <c r="K9" s="157">
        <v>17903</v>
      </c>
      <c r="L9" s="156">
        <v>21785</v>
      </c>
      <c r="M9" s="164">
        <v>74396</v>
      </c>
      <c r="N9" s="118">
        <v>73213</v>
      </c>
      <c r="O9" s="116">
        <v>70904</v>
      </c>
      <c r="P9" s="116">
        <v>68865</v>
      </c>
      <c r="Q9" s="181">
        <v>62337</v>
      </c>
    </row>
    <row r="10" spans="1:17" s="49" customFormat="1" ht="25.45" customHeight="1">
      <c r="A10" s="48"/>
      <c r="B10" s="264"/>
      <c r="C10" s="265" t="s">
        <v>142</v>
      </c>
      <c r="D10" s="327" t="s">
        <v>291</v>
      </c>
      <c r="E10" s="341" t="s">
        <v>292</v>
      </c>
      <c r="F10" s="155" t="s">
        <v>266</v>
      </c>
      <c r="G10" s="154" t="s">
        <v>266</v>
      </c>
      <c r="H10" s="165" t="s">
        <v>293</v>
      </c>
      <c r="I10" s="155" t="s">
        <v>201</v>
      </c>
      <c r="J10" s="341" t="s">
        <v>202</v>
      </c>
      <c r="K10" s="155" t="s">
        <v>203</v>
      </c>
      <c r="L10" s="154" t="s">
        <v>204</v>
      </c>
      <c r="M10" s="170" t="s">
        <v>205</v>
      </c>
      <c r="N10" s="152" t="s">
        <v>191</v>
      </c>
      <c r="O10" s="151" t="s">
        <v>181</v>
      </c>
      <c r="P10" s="151">
        <v>0.32600000000000001</v>
      </c>
      <c r="Q10" s="153">
        <v>0.308</v>
      </c>
    </row>
    <row r="11" spans="1:17" ht="33.700000000000003" customHeight="1">
      <c r="B11" s="260" t="s">
        <v>143</v>
      </c>
      <c r="C11" s="261"/>
      <c r="D11" s="118">
        <v>18581</v>
      </c>
      <c r="E11" s="339">
        <v>19888</v>
      </c>
      <c r="F11" s="125" t="s">
        <v>266</v>
      </c>
      <c r="G11" s="116" t="s">
        <v>266</v>
      </c>
      <c r="H11" s="134">
        <v>38469</v>
      </c>
      <c r="I11" s="125">
        <v>16334</v>
      </c>
      <c r="J11" s="339">
        <v>18499</v>
      </c>
      <c r="K11" s="125">
        <v>17981</v>
      </c>
      <c r="L11" s="116">
        <v>21865</v>
      </c>
      <c r="M11" s="169">
        <v>74681</v>
      </c>
      <c r="N11" s="118">
        <v>73543</v>
      </c>
      <c r="O11" s="116">
        <v>70904</v>
      </c>
      <c r="P11" s="116">
        <v>68857</v>
      </c>
      <c r="Q11" s="181">
        <v>62284</v>
      </c>
    </row>
    <row r="12" spans="1:17" ht="33.700000000000003" customHeight="1" thickBot="1">
      <c r="B12" s="266" t="s">
        <v>144</v>
      </c>
      <c r="C12" s="267"/>
      <c r="D12" s="145">
        <v>12877</v>
      </c>
      <c r="E12" s="342">
        <v>13788</v>
      </c>
      <c r="F12" s="147" t="s">
        <v>266</v>
      </c>
      <c r="G12" s="146" t="s">
        <v>266</v>
      </c>
      <c r="H12" s="166">
        <v>26665</v>
      </c>
      <c r="I12" s="147">
        <v>11326</v>
      </c>
      <c r="J12" s="342">
        <v>12832</v>
      </c>
      <c r="K12" s="147">
        <v>12465</v>
      </c>
      <c r="L12" s="146">
        <v>15384</v>
      </c>
      <c r="M12" s="171">
        <v>52009</v>
      </c>
      <c r="N12" s="145">
        <v>51182</v>
      </c>
      <c r="O12" s="146">
        <v>49175</v>
      </c>
      <c r="P12" s="146">
        <v>47686</v>
      </c>
      <c r="Q12" s="182">
        <v>43360</v>
      </c>
    </row>
    <row r="13" spans="1:17" s="47" customFormat="1" ht="33.700000000000003" customHeight="1">
      <c r="A13" s="46"/>
      <c r="B13" s="268" t="s">
        <v>145</v>
      </c>
      <c r="C13" s="269"/>
      <c r="D13" s="328">
        <v>274749</v>
      </c>
      <c r="E13" s="343">
        <v>290947</v>
      </c>
      <c r="F13" s="307"/>
      <c r="G13" s="283"/>
      <c r="H13" s="284" t="s">
        <v>19</v>
      </c>
      <c r="I13" s="390">
        <v>222828</v>
      </c>
      <c r="J13" s="353">
        <v>234800</v>
      </c>
      <c r="K13" s="317">
        <v>232530</v>
      </c>
      <c r="L13" s="117">
        <v>281015</v>
      </c>
      <c r="M13" s="172" t="s">
        <v>19</v>
      </c>
      <c r="N13" s="119">
        <v>236868</v>
      </c>
      <c r="O13" s="117">
        <v>333999</v>
      </c>
      <c r="P13" s="117">
        <v>294139</v>
      </c>
      <c r="Q13" s="183">
        <v>269518</v>
      </c>
    </row>
    <row r="14" spans="1:17" s="36" customFormat="1" ht="33.700000000000003" customHeight="1">
      <c r="B14" s="262"/>
      <c r="C14" s="263" t="s">
        <v>146</v>
      </c>
      <c r="D14" s="329">
        <v>125092</v>
      </c>
      <c r="E14" s="344">
        <v>141534</v>
      </c>
      <c r="F14" s="308"/>
      <c r="G14" s="285"/>
      <c r="H14" s="286" t="s">
        <v>19</v>
      </c>
      <c r="I14" s="391">
        <v>71070</v>
      </c>
      <c r="J14" s="354">
        <v>83358</v>
      </c>
      <c r="K14" s="318">
        <v>81273</v>
      </c>
      <c r="L14" s="129">
        <v>130831</v>
      </c>
      <c r="M14" s="136" t="s">
        <v>19</v>
      </c>
      <c r="N14" s="128">
        <v>84800</v>
      </c>
      <c r="O14" s="129">
        <v>81038</v>
      </c>
      <c r="P14" s="129">
        <v>249832</v>
      </c>
      <c r="Q14" s="130">
        <v>93005</v>
      </c>
    </row>
    <row r="15" spans="1:17" s="36" customFormat="1" ht="33.700000000000003" customHeight="1">
      <c r="B15" s="260"/>
      <c r="C15" s="270" t="s">
        <v>147</v>
      </c>
      <c r="D15" s="330">
        <v>149656</v>
      </c>
      <c r="E15" s="345">
        <v>149412</v>
      </c>
      <c r="F15" s="309"/>
      <c r="G15" s="287"/>
      <c r="H15" s="286" t="s">
        <v>19</v>
      </c>
      <c r="I15" s="392">
        <v>151757</v>
      </c>
      <c r="J15" s="355">
        <v>151442</v>
      </c>
      <c r="K15" s="319">
        <v>151256</v>
      </c>
      <c r="L15" s="143">
        <v>150184</v>
      </c>
      <c r="M15" s="173" t="s">
        <v>19</v>
      </c>
      <c r="N15" s="142">
        <v>152068</v>
      </c>
      <c r="O15" s="143">
        <v>252960</v>
      </c>
      <c r="P15" s="143">
        <v>44306</v>
      </c>
      <c r="Q15" s="144">
        <v>176512</v>
      </c>
    </row>
    <row r="16" spans="1:17" ht="33.700000000000003" customHeight="1">
      <c r="B16" s="262" t="s">
        <v>148</v>
      </c>
      <c r="C16" s="263"/>
      <c r="D16" s="331">
        <v>126751</v>
      </c>
      <c r="E16" s="346">
        <v>128167</v>
      </c>
      <c r="F16" s="310"/>
      <c r="G16" s="288"/>
      <c r="H16" s="289" t="s">
        <v>19</v>
      </c>
      <c r="I16" s="393">
        <v>106643</v>
      </c>
      <c r="J16" s="356">
        <v>104631</v>
      </c>
      <c r="K16" s="320">
        <v>92090</v>
      </c>
      <c r="L16" s="124">
        <v>125161</v>
      </c>
      <c r="M16" s="174" t="s">
        <v>19</v>
      </c>
      <c r="N16" s="127">
        <v>111513</v>
      </c>
      <c r="O16" s="124">
        <v>113999</v>
      </c>
      <c r="P16" s="124">
        <v>102776</v>
      </c>
      <c r="Q16" s="184">
        <v>109230</v>
      </c>
    </row>
    <row r="17" spans="2:17" ht="33.700000000000003" customHeight="1" thickBot="1">
      <c r="B17" s="271" t="s">
        <v>149</v>
      </c>
      <c r="C17" s="272"/>
      <c r="D17" s="332">
        <v>147998</v>
      </c>
      <c r="E17" s="347">
        <v>162780</v>
      </c>
      <c r="F17" s="311"/>
      <c r="G17" s="290"/>
      <c r="H17" s="291" t="s">
        <v>19</v>
      </c>
      <c r="I17" s="394">
        <v>116184</v>
      </c>
      <c r="J17" s="339">
        <v>130168</v>
      </c>
      <c r="K17" s="125">
        <v>140439</v>
      </c>
      <c r="L17" s="116">
        <v>155854</v>
      </c>
      <c r="M17" s="175" t="s">
        <v>19</v>
      </c>
      <c r="N17" s="118">
        <v>125355</v>
      </c>
      <c r="O17" s="116">
        <v>219999</v>
      </c>
      <c r="P17" s="116">
        <v>191362</v>
      </c>
      <c r="Q17" s="181">
        <v>160288</v>
      </c>
    </row>
    <row r="18" spans="2:17" ht="33.700000000000003" customHeight="1">
      <c r="B18" s="273" t="s">
        <v>136</v>
      </c>
      <c r="C18" s="273"/>
      <c r="D18" s="333" t="s">
        <v>19</v>
      </c>
      <c r="E18" s="348" t="s">
        <v>260</v>
      </c>
      <c r="F18" s="312"/>
      <c r="G18" s="225"/>
      <c r="H18" s="226" t="s">
        <v>254</v>
      </c>
      <c r="I18" s="148" t="s">
        <v>19</v>
      </c>
      <c r="J18" s="338" t="s">
        <v>19</v>
      </c>
      <c r="K18" s="148" t="s">
        <v>19</v>
      </c>
      <c r="L18" s="189" t="s">
        <v>19</v>
      </c>
      <c r="M18" s="176">
        <v>540</v>
      </c>
      <c r="N18" s="149">
        <v>652</v>
      </c>
      <c r="O18" s="150">
        <v>105</v>
      </c>
      <c r="P18" s="150">
        <v>716</v>
      </c>
      <c r="Q18" s="185">
        <v>3094</v>
      </c>
    </row>
    <row r="19" spans="2:17" ht="33.700000000000003" customHeight="1">
      <c r="B19" s="274" t="s">
        <v>137</v>
      </c>
      <c r="C19" s="274"/>
      <c r="D19" s="334" t="s">
        <v>19</v>
      </c>
      <c r="E19" s="349" t="s">
        <v>260</v>
      </c>
      <c r="F19" s="313"/>
      <c r="G19" s="227"/>
      <c r="H19" s="228" t="s">
        <v>254</v>
      </c>
      <c r="I19" s="133" t="s">
        <v>19</v>
      </c>
      <c r="J19" s="357" t="s">
        <v>19</v>
      </c>
      <c r="K19" s="133" t="s">
        <v>19</v>
      </c>
      <c r="L19" s="190" t="s">
        <v>19</v>
      </c>
      <c r="M19" s="177">
        <v>1333</v>
      </c>
      <c r="N19" s="131">
        <v>1653</v>
      </c>
      <c r="O19" s="132">
        <v>2049</v>
      </c>
      <c r="P19" s="132">
        <v>2308</v>
      </c>
      <c r="Q19" s="186">
        <v>2002</v>
      </c>
    </row>
    <row r="20" spans="2:17" ht="33.700000000000003" customHeight="1">
      <c r="B20" s="274" t="s">
        <v>134</v>
      </c>
      <c r="C20" s="274"/>
      <c r="D20" s="334" t="s">
        <v>19</v>
      </c>
      <c r="E20" s="349" t="s">
        <v>260</v>
      </c>
      <c r="F20" s="313"/>
      <c r="G20" s="227"/>
      <c r="H20" s="228" t="s">
        <v>19</v>
      </c>
      <c r="I20" s="133" t="s">
        <v>19</v>
      </c>
      <c r="J20" s="357" t="s">
        <v>19</v>
      </c>
      <c r="K20" s="133" t="s">
        <v>19</v>
      </c>
      <c r="L20" s="190" t="s">
        <v>19</v>
      </c>
      <c r="M20" s="177">
        <v>162</v>
      </c>
      <c r="N20" s="131">
        <v>160</v>
      </c>
      <c r="O20" s="132">
        <v>1146</v>
      </c>
      <c r="P20" s="132">
        <v>149</v>
      </c>
      <c r="Q20" s="186">
        <v>136</v>
      </c>
    </row>
    <row r="21" spans="2:17" ht="33.700000000000003" customHeight="1">
      <c r="B21" s="274" t="s">
        <v>135</v>
      </c>
      <c r="C21" s="274"/>
      <c r="D21" s="335" t="s">
        <v>19</v>
      </c>
      <c r="E21" s="350" t="s">
        <v>260</v>
      </c>
      <c r="F21" s="314"/>
      <c r="G21" s="229"/>
      <c r="H21" s="228" t="s">
        <v>19</v>
      </c>
      <c r="I21" s="138" t="s">
        <v>19</v>
      </c>
      <c r="J21" s="358" t="s">
        <v>19</v>
      </c>
      <c r="K21" s="138" t="s">
        <v>19</v>
      </c>
      <c r="L21" s="137" t="s">
        <v>19</v>
      </c>
      <c r="M21" s="178">
        <v>39.9</v>
      </c>
      <c r="N21" s="139">
        <v>40</v>
      </c>
      <c r="O21" s="140">
        <v>298.5</v>
      </c>
      <c r="P21" s="140">
        <v>40</v>
      </c>
      <c r="Q21" s="187">
        <v>40.1</v>
      </c>
    </row>
    <row r="22" spans="2:17" ht="33.700000000000003" customHeight="1" thickBot="1">
      <c r="B22" s="266" t="s">
        <v>150</v>
      </c>
      <c r="C22" s="267"/>
      <c r="D22" s="336">
        <v>2346</v>
      </c>
      <c r="E22" s="351">
        <v>2296</v>
      </c>
      <c r="F22" s="315"/>
      <c r="G22" s="230"/>
      <c r="H22" s="231" t="s">
        <v>19</v>
      </c>
      <c r="I22" s="395">
        <v>2408</v>
      </c>
      <c r="J22" s="359">
        <v>2379</v>
      </c>
      <c r="K22" s="321">
        <v>2360</v>
      </c>
      <c r="L22" s="123">
        <v>2398</v>
      </c>
      <c r="M22" s="179" t="s">
        <v>19</v>
      </c>
      <c r="N22" s="141">
        <v>2430</v>
      </c>
      <c r="O22" s="123">
        <v>2407</v>
      </c>
      <c r="P22" s="115">
        <v>2504</v>
      </c>
      <c r="Q22" s="188">
        <v>2622</v>
      </c>
    </row>
    <row r="23" spans="2:17" ht="20.2" customHeight="1">
      <c r="B23" s="232" t="s">
        <v>151</v>
      </c>
      <c r="C23" s="233"/>
      <c r="D23" s="305"/>
      <c r="E23" s="305"/>
      <c r="F23" s="316"/>
      <c r="G23" s="236"/>
      <c r="H23" s="234"/>
      <c r="I23" s="305"/>
      <c r="J23" s="305"/>
      <c r="K23" s="298"/>
      <c r="L23" s="238"/>
      <c r="M23" s="239"/>
      <c r="N23" s="234"/>
      <c r="O23" s="234"/>
      <c r="P23" s="237"/>
      <c r="Q23" s="238"/>
    </row>
    <row r="24" spans="2:17" ht="20.2" customHeight="1">
      <c r="B24" s="240" t="s">
        <v>184</v>
      </c>
      <c r="C24" s="233"/>
      <c r="D24" s="234"/>
      <c r="E24" s="305"/>
      <c r="F24" s="235"/>
      <c r="G24" s="236"/>
      <c r="H24" s="234"/>
      <c r="I24" s="305"/>
      <c r="J24" s="305"/>
      <c r="K24" s="298"/>
      <c r="L24" s="238"/>
      <c r="M24" s="239"/>
      <c r="N24" s="234"/>
      <c r="O24" s="234"/>
      <c r="P24" s="237"/>
      <c r="Q24" s="238"/>
    </row>
    <row r="25" spans="2:17" ht="14" customHeight="1">
      <c r="B25" s="240"/>
      <c r="C25" s="233"/>
      <c r="D25" s="234"/>
      <c r="E25" s="234"/>
      <c r="F25" s="235"/>
      <c r="G25" s="236"/>
      <c r="H25" s="234"/>
      <c r="I25" s="234"/>
      <c r="J25" s="234"/>
      <c r="K25" s="237"/>
      <c r="L25" s="238"/>
      <c r="M25" s="239"/>
      <c r="N25" s="234"/>
      <c r="O25" s="234"/>
      <c r="P25" s="237"/>
      <c r="Q25" s="238"/>
    </row>
    <row r="26" spans="2:17" ht="23.75" customHeight="1" thickBot="1">
      <c r="B26" s="241" t="s">
        <v>206</v>
      </c>
      <c r="C26" s="233"/>
      <c r="D26" s="242"/>
      <c r="E26" s="243" t="s">
        <v>99</v>
      </c>
      <c r="F26" s="235"/>
      <c r="G26" s="236"/>
      <c r="H26" s="234"/>
      <c r="I26" s="234"/>
      <c r="J26" s="234"/>
      <c r="K26" s="237"/>
      <c r="L26" s="238"/>
      <c r="M26" s="239"/>
      <c r="N26" s="234"/>
      <c r="O26" s="234"/>
      <c r="P26" s="237"/>
      <c r="Q26" s="238"/>
    </row>
    <row r="27" spans="2:17" ht="23.75" customHeight="1" thickBot="1">
      <c r="B27" s="233"/>
      <c r="C27" s="244"/>
      <c r="D27" s="245" t="s">
        <v>98</v>
      </c>
      <c r="E27" s="246" t="s">
        <v>97</v>
      </c>
      <c r="F27" s="235"/>
      <c r="G27" s="236"/>
      <c r="H27" s="234"/>
      <c r="I27" s="234"/>
      <c r="J27" s="234"/>
      <c r="K27" s="237"/>
      <c r="L27" s="238"/>
      <c r="M27" s="239"/>
      <c r="N27" s="234"/>
      <c r="O27" s="234"/>
      <c r="P27" s="237"/>
      <c r="Q27" s="238"/>
    </row>
    <row r="28" spans="2:17" ht="23.75" customHeight="1">
      <c r="B28" s="233"/>
      <c r="C28" s="247" t="s">
        <v>110</v>
      </c>
      <c r="D28" s="248">
        <v>2</v>
      </c>
      <c r="E28" s="249">
        <v>6</v>
      </c>
      <c r="F28" s="235"/>
      <c r="G28" s="236"/>
      <c r="H28" s="234"/>
      <c r="I28" s="234"/>
      <c r="J28" s="234"/>
      <c r="K28" s="237"/>
      <c r="L28" s="238"/>
      <c r="M28" s="239"/>
      <c r="N28" s="234"/>
      <c r="O28" s="234"/>
      <c r="P28" s="237"/>
      <c r="Q28" s="238"/>
    </row>
    <row r="29" spans="2:17" ht="23.75" customHeight="1">
      <c r="B29" s="233"/>
      <c r="C29" s="247" t="s">
        <v>100</v>
      </c>
      <c r="D29" s="250">
        <v>406</v>
      </c>
      <c r="E29" s="251">
        <v>418</v>
      </c>
      <c r="F29" s="235"/>
      <c r="G29" s="236"/>
      <c r="H29" s="234"/>
      <c r="I29" s="234"/>
      <c r="J29" s="234"/>
      <c r="K29" s="237"/>
      <c r="L29" s="238"/>
      <c r="M29" s="239"/>
      <c r="N29" s="234"/>
      <c r="O29" s="234"/>
      <c r="P29" s="237"/>
      <c r="Q29" s="238"/>
    </row>
    <row r="30" spans="2:17" ht="20.2" customHeight="1">
      <c r="B30" s="233"/>
      <c r="C30" s="252" t="s">
        <v>156</v>
      </c>
      <c r="D30" s="252"/>
      <c r="E30" s="253"/>
      <c r="F30" s="235"/>
      <c r="G30" s="236"/>
      <c r="H30" s="234"/>
      <c r="I30" s="234"/>
      <c r="J30" s="234"/>
      <c r="K30" s="237"/>
      <c r="L30" s="238"/>
      <c r="M30" s="239"/>
      <c r="N30" s="234"/>
      <c r="O30" s="234"/>
      <c r="P30" s="237"/>
      <c r="Q30" s="238"/>
    </row>
  </sheetData>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M23:Q27 I10:O10 D10:H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6"/>
  <sheetViews>
    <sheetView view="pageBreakPreview" zoomScale="40" zoomScaleNormal="55" zoomScaleSheetLayoutView="40" workbookViewId="0">
      <pane xSplit="6" ySplit="4" topLeftCell="G5" activePane="bottomRight" state="frozen"/>
      <selection pane="topRight"/>
      <selection pane="bottomLeft"/>
      <selection pane="bottomRight"/>
    </sheetView>
  </sheetViews>
  <sheetFormatPr defaultColWidth="9" defaultRowHeight="22.15"/>
  <cols>
    <col min="1" max="1" width="2.59765625" style="70" customWidth="1"/>
    <col min="2" max="5" width="3.9296875" style="70" customWidth="1"/>
    <col min="6" max="6" width="80.33203125" style="70" customWidth="1"/>
    <col min="7" max="16" width="18.06640625" style="70" customWidth="1"/>
    <col min="17" max="17" width="4.33203125" style="70" customWidth="1"/>
    <col min="18" max="21" width="9" style="70" hidden="1" customWidth="1"/>
    <col min="22" max="22" width="9" style="70"/>
    <col min="23" max="24" width="18.06640625" style="70" bestFit="1" customWidth="1"/>
    <col min="25" max="16384" width="9" style="70"/>
  </cols>
  <sheetData>
    <row r="1" spans="2:16" s="67" customFormat="1" ht="23.25" customHeight="1">
      <c r="B1" s="68" t="s">
        <v>114</v>
      </c>
      <c r="C1" s="68"/>
      <c r="D1" s="68"/>
      <c r="E1" s="68"/>
      <c r="F1" s="68"/>
      <c r="G1" s="68"/>
      <c r="H1" s="68"/>
      <c r="I1" s="107"/>
      <c r="J1" s="107"/>
      <c r="K1" s="107"/>
      <c r="L1" s="107"/>
      <c r="M1" s="107"/>
      <c r="N1" s="107"/>
      <c r="O1" s="107"/>
      <c r="P1" s="69"/>
    </row>
    <row r="2" spans="2:16" ht="30.75" customHeight="1" thickBot="1">
      <c r="B2" s="79" t="s">
        <v>110</v>
      </c>
      <c r="C2" s="79"/>
      <c r="D2" s="74"/>
      <c r="E2" s="74"/>
      <c r="F2" s="74"/>
      <c r="G2" s="224" t="str">
        <f>_EPRCS_VU_6beb036a_5a28_486e_bb29_21b2ea9d2b07</f>
        <v>Q2</v>
      </c>
      <c r="H2" s="74"/>
      <c r="I2" s="74"/>
      <c r="J2" s="74"/>
      <c r="K2" s="74"/>
      <c r="L2" s="74"/>
      <c r="M2" s="74"/>
      <c r="N2" s="74"/>
      <c r="O2" s="74"/>
      <c r="P2" s="74" t="s">
        <v>179</v>
      </c>
    </row>
    <row r="3" spans="2:16" ht="24.75" customHeight="1">
      <c r="B3" s="414"/>
      <c r="C3" s="415"/>
      <c r="D3" s="416"/>
      <c r="E3" s="416"/>
      <c r="F3" s="416"/>
      <c r="G3" s="78"/>
      <c r="H3" s="71"/>
      <c r="I3" s="76">
        <v>45413</v>
      </c>
      <c r="J3" s="71"/>
      <c r="K3" s="72"/>
      <c r="L3" s="78"/>
      <c r="M3" s="71"/>
      <c r="N3" s="76">
        <v>45047</v>
      </c>
      <c r="O3" s="71"/>
      <c r="P3" s="72"/>
    </row>
    <row r="4" spans="2:16" ht="24.75" customHeight="1" thickBot="1">
      <c r="B4" s="417"/>
      <c r="C4" s="418"/>
      <c r="D4" s="418"/>
      <c r="E4" s="418"/>
      <c r="F4" s="418"/>
      <c r="G4" s="373" t="s">
        <v>57</v>
      </c>
      <c r="H4" s="360" t="s">
        <v>58</v>
      </c>
      <c r="I4" s="111" t="s">
        <v>59</v>
      </c>
      <c r="J4" s="73" t="s">
        <v>60</v>
      </c>
      <c r="K4" s="77" t="s">
        <v>61</v>
      </c>
      <c r="L4" s="373" t="s">
        <v>57</v>
      </c>
      <c r="M4" s="360" t="s">
        <v>58</v>
      </c>
      <c r="N4" s="111" t="s">
        <v>59</v>
      </c>
      <c r="O4" s="73" t="s">
        <v>60</v>
      </c>
      <c r="P4" s="77" t="s">
        <v>61</v>
      </c>
    </row>
    <row r="5" spans="2:16" ht="26.25" customHeight="1">
      <c r="B5" s="425"/>
      <c r="C5" s="426"/>
      <c r="D5" s="400" t="s">
        <v>249</v>
      </c>
      <c r="E5" s="429"/>
      <c r="F5" s="430"/>
      <c r="G5" s="375">
        <v>12742</v>
      </c>
      <c r="H5" s="362">
        <v>11110</v>
      </c>
      <c r="I5" s="81"/>
      <c r="J5" s="81"/>
      <c r="K5" s="162">
        <v>23852</v>
      </c>
      <c r="L5" s="375">
        <v>9275</v>
      </c>
      <c r="M5" s="362">
        <v>8034</v>
      </c>
      <c r="N5" s="81">
        <v>8800</v>
      </c>
      <c r="O5" s="81">
        <v>10203</v>
      </c>
      <c r="P5" s="162">
        <v>36314</v>
      </c>
    </row>
    <row r="6" spans="2:16" ht="26.25" customHeight="1">
      <c r="B6" s="425"/>
      <c r="C6" s="426"/>
      <c r="D6" s="432"/>
      <c r="E6" s="424"/>
      <c r="F6" s="431"/>
      <c r="G6" s="374">
        <v>0.374</v>
      </c>
      <c r="H6" s="361">
        <v>0.38300000000000001</v>
      </c>
      <c r="I6" s="85"/>
      <c r="J6" s="85"/>
      <c r="K6" s="86">
        <v>0.378</v>
      </c>
      <c r="L6" s="374">
        <v>0.19700000000000001</v>
      </c>
      <c r="M6" s="361">
        <v>0.219</v>
      </c>
      <c r="N6" s="85">
        <v>0.28699999999999998</v>
      </c>
      <c r="O6" s="85">
        <v>0.35</v>
      </c>
      <c r="P6" s="86">
        <v>0.26400000000000001</v>
      </c>
    </row>
    <row r="7" spans="2:16" ht="26.25" customHeight="1">
      <c r="B7" s="425"/>
      <c r="C7" s="426"/>
      <c r="D7" s="400" t="s">
        <v>250</v>
      </c>
      <c r="E7" s="429"/>
      <c r="F7" s="430"/>
      <c r="G7" s="375">
        <v>26991</v>
      </c>
      <c r="H7" s="362">
        <v>27269</v>
      </c>
      <c r="I7" s="81"/>
      <c r="J7" s="81"/>
      <c r="K7" s="162">
        <v>54260</v>
      </c>
      <c r="L7" s="375">
        <v>26222.471505000001</v>
      </c>
      <c r="M7" s="362">
        <v>26331</v>
      </c>
      <c r="N7" s="81">
        <v>26435</v>
      </c>
      <c r="O7" s="81">
        <v>26671</v>
      </c>
      <c r="P7" s="162">
        <v>105660</v>
      </c>
    </row>
    <row r="8" spans="2:16" ht="26.25" customHeight="1">
      <c r="B8" s="425"/>
      <c r="C8" s="426"/>
      <c r="D8" s="432"/>
      <c r="E8" s="424"/>
      <c r="F8" s="431"/>
      <c r="G8" s="374">
        <v>2.9000000000000001E-2</v>
      </c>
      <c r="H8" s="361">
        <v>3.5999999999999997E-2</v>
      </c>
      <c r="I8" s="85"/>
      <c r="J8" s="85"/>
      <c r="K8" s="86">
        <v>3.2000000000000001E-2</v>
      </c>
      <c r="L8" s="374">
        <v>1.4E-2</v>
      </c>
      <c r="M8" s="361">
        <v>1.2999999999999999E-2</v>
      </c>
      <c r="N8" s="85">
        <v>1.6E-2</v>
      </c>
      <c r="O8" s="85">
        <v>2.5000000000000001E-2</v>
      </c>
      <c r="P8" s="86">
        <v>1.7000000000000001E-2</v>
      </c>
    </row>
    <row r="9" spans="2:16" ht="26.25" customHeight="1">
      <c r="B9" s="425"/>
      <c r="C9" s="400" t="s">
        <v>253</v>
      </c>
      <c r="D9" s="401"/>
      <c r="E9" s="401"/>
      <c r="F9" s="402"/>
      <c r="G9" s="375">
        <v>39733</v>
      </c>
      <c r="H9" s="396">
        <v>38379</v>
      </c>
      <c r="I9" s="324"/>
      <c r="J9" s="324"/>
      <c r="K9" s="162">
        <v>78113</v>
      </c>
      <c r="L9" s="376">
        <v>35497</v>
      </c>
      <c r="M9" s="363">
        <v>34366</v>
      </c>
      <c r="N9" s="83">
        <v>35236</v>
      </c>
      <c r="O9" s="83">
        <v>36874</v>
      </c>
      <c r="P9" s="325">
        <v>141975</v>
      </c>
    </row>
    <row r="10" spans="2:16" ht="26.25" customHeight="1">
      <c r="B10" s="425"/>
      <c r="C10" s="403"/>
      <c r="D10" s="404"/>
      <c r="E10" s="404"/>
      <c r="F10" s="405"/>
      <c r="G10" s="374" t="s">
        <v>264</v>
      </c>
      <c r="H10" s="361">
        <v>0.11700000000000001</v>
      </c>
      <c r="I10" s="85"/>
      <c r="J10" s="85"/>
      <c r="K10" s="86" t="s">
        <v>265</v>
      </c>
      <c r="L10" s="374" t="s">
        <v>211</v>
      </c>
      <c r="M10" s="361" t="s">
        <v>212</v>
      </c>
      <c r="N10" s="85" t="s">
        <v>213</v>
      </c>
      <c r="O10" s="85" t="s">
        <v>198</v>
      </c>
      <c r="P10" s="86" t="s">
        <v>214</v>
      </c>
    </row>
    <row r="11" spans="2:16" ht="26.25" customHeight="1">
      <c r="B11" s="425"/>
      <c r="C11" s="433" t="s">
        <v>251</v>
      </c>
      <c r="D11" s="420"/>
      <c r="E11" s="420"/>
      <c r="F11" s="434"/>
      <c r="G11" s="375">
        <v>8436</v>
      </c>
      <c r="H11" s="362">
        <v>11839</v>
      </c>
      <c r="I11" s="81" t="s">
        <v>266</v>
      </c>
      <c r="J11" s="81" t="s">
        <v>266</v>
      </c>
      <c r="K11" s="162">
        <v>20275</v>
      </c>
      <c r="L11" s="375">
        <v>6883</v>
      </c>
      <c r="M11" s="362">
        <v>12580</v>
      </c>
      <c r="N11" s="81">
        <v>11475</v>
      </c>
      <c r="O11" s="81">
        <v>16936</v>
      </c>
      <c r="P11" s="162">
        <v>47876</v>
      </c>
    </row>
    <row r="12" spans="2:16" ht="26.25" customHeight="1">
      <c r="B12" s="425"/>
      <c r="C12" s="432"/>
      <c r="D12" s="424"/>
      <c r="E12" s="424"/>
      <c r="F12" s="431"/>
      <c r="G12" s="374" t="s">
        <v>267</v>
      </c>
      <c r="H12" s="361" t="s">
        <v>268</v>
      </c>
      <c r="I12" s="85" t="s">
        <v>266</v>
      </c>
      <c r="J12" s="85" t="s">
        <v>266</v>
      </c>
      <c r="K12" s="86" t="s">
        <v>269</v>
      </c>
      <c r="L12" s="374" t="s">
        <v>207</v>
      </c>
      <c r="M12" s="361" t="s">
        <v>208</v>
      </c>
      <c r="N12" s="85" t="s">
        <v>209</v>
      </c>
      <c r="O12" s="85" t="s">
        <v>197</v>
      </c>
      <c r="P12" s="86" t="s">
        <v>210</v>
      </c>
    </row>
    <row r="13" spans="2:16" ht="26.25" customHeight="1">
      <c r="B13" s="428" t="s">
        <v>121</v>
      </c>
      <c r="C13" s="429"/>
      <c r="D13" s="429"/>
      <c r="E13" s="429"/>
      <c r="F13" s="430"/>
      <c r="G13" s="375">
        <v>48170</v>
      </c>
      <c r="H13" s="364">
        <v>50218</v>
      </c>
      <c r="I13" s="74" t="s">
        <v>266</v>
      </c>
      <c r="J13" s="83" t="s">
        <v>266</v>
      </c>
      <c r="K13" s="162">
        <v>98388</v>
      </c>
      <c r="L13" s="375">
        <v>42381</v>
      </c>
      <c r="M13" s="364">
        <v>46947</v>
      </c>
      <c r="N13" s="74">
        <v>46711</v>
      </c>
      <c r="O13" s="83">
        <v>53811</v>
      </c>
      <c r="P13" s="82">
        <v>189851</v>
      </c>
    </row>
    <row r="14" spans="2:16" ht="26.25" customHeight="1">
      <c r="B14" s="423"/>
      <c r="C14" s="424"/>
      <c r="D14" s="424"/>
      <c r="E14" s="424"/>
      <c r="F14" s="431"/>
      <c r="G14" s="377" t="s">
        <v>270</v>
      </c>
      <c r="H14" s="365" t="s">
        <v>214</v>
      </c>
      <c r="I14" s="112" t="s">
        <v>266</v>
      </c>
      <c r="J14" s="85" t="s">
        <v>266</v>
      </c>
      <c r="K14" s="86" t="s">
        <v>216</v>
      </c>
      <c r="L14" s="377" t="s">
        <v>215</v>
      </c>
      <c r="M14" s="365" t="s">
        <v>216</v>
      </c>
      <c r="N14" s="112" t="s">
        <v>217</v>
      </c>
      <c r="O14" s="85" t="s">
        <v>218</v>
      </c>
      <c r="P14" s="86" t="s">
        <v>219</v>
      </c>
    </row>
    <row r="15" spans="2:16" ht="26.25" customHeight="1">
      <c r="B15" s="428" t="s">
        <v>106</v>
      </c>
      <c r="C15" s="429"/>
      <c r="D15" s="429"/>
      <c r="E15" s="429"/>
      <c r="F15" s="429"/>
      <c r="G15" s="375">
        <v>3819</v>
      </c>
      <c r="H15" s="362">
        <v>4226</v>
      </c>
      <c r="I15" s="80" t="s">
        <v>266</v>
      </c>
      <c r="J15" s="81" t="s">
        <v>266</v>
      </c>
      <c r="K15" s="162">
        <v>8046</v>
      </c>
      <c r="L15" s="375">
        <v>3179</v>
      </c>
      <c r="M15" s="362">
        <v>4278</v>
      </c>
      <c r="N15" s="80">
        <v>3816</v>
      </c>
      <c r="O15" s="81">
        <v>4965</v>
      </c>
      <c r="P15" s="82">
        <v>16240</v>
      </c>
    </row>
    <row r="16" spans="2:16" ht="26.25" customHeight="1">
      <c r="B16" s="423"/>
      <c r="C16" s="424"/>
      <c r="D16" s="424"/>
      <c r="E16" s="424"/>
      <c r="F16" s="424"/>
      <c r="G16" s="374" t="s">
        <v>221</v>
      </c>
      <c r="H16" s="361" t="s">
        <v>271</v>
      </c>
      <c r="I16" s="84" t="s">
        <v>266</v>
      </c>
      <c r="J16" s="85" t="s">
        <v>266</v>
      </c>
      <c r="K16" s="86" t="s">
        <v>272</v>
      </c>
      <c r="L16" s="374" t="s">
        <v>220</v>
      </c>
      <c r="M16" s="361" t="s">
        <v>221</v>
      </c>
      <c r="N16" s="84" t="s">
        <v>222</v>
      </c>
      <c r="O16" s="85" t="s">
        <v>182</v>
      </c>
      <c r="P16" s="86" t="s">
        <v>223</v>
      </c>
    </row>
    <row r="17" spans="2:16" ht="26.25" customHeight="1">
      <c r="B17" s="419" t="s">
        <v>117</v>
      </c>
      <c r="C17" s="420"/>
      <c r="D17" s="420"/>
      <c r="E17" s="420"/>
      <c r="F17" s="420"/>
      <c r="G17" s="375">
        <v>5382</v>
      </c>
      <c r="H17" s="362">
        <v>5602</v>
      </c>
      <c r="I17" s="80" t="s">
        <v>266</v>
      </c>
      <c r="J17" s="81" t="s">
        <v>266</v>
      </c>
      <c r="K17" s="162">
        <v>10984</v>
      </c>
      <c r="L17" s="375">
        <v>5457</v>
      </c>
      <c r="M17" s="362">
        <v>5552</v>
      </c>
      <c r="N17" s="80">
        <v>4901</v>
      </c>
      <c r="O17" s="81">
        <v>4910</v>
      </c>
      <c r="P17" s="82">
        <v>20822</v>
      </c>
    </row>
    <row r="18" spans="2:16" ht="26.25" customHeight="1">
      <c r="B18" s="423"/>
      <c r="C18" s="424"/>
      <c r="D18" s="424"/>
      <c r="E18" s="424"/>
      <c r="F18" s="424"/>
      <c r="G18" s="374" t="s">
        <v>273</v>
      </c>
      <c r="H18" s="361" t="s">
        <v>274</v>
      </c>
      <c r="I18" s="84" t="s">
        <v>266</v>
      </c>
      <c r="J18" s="85" t="s">
        <v>266</v>
      </c>
      <c r="K18" s="86" t="s">
        <v>275</v>
      </c>
      <c r="L18" s="374" t="s">
        <v>224</v>
      </c>
      <c r="M18" s="361" t="s">
        <v>225</v>
      </c>
      <c r="N18" s="84" t="s">
        <v>226</v>
      </c>
      <c r="O18" s="85" t="s">
        <v>195</v>
      </c>
      <c r="P18" s="86" t="s">
        <v>227</v>
      </c>
    </row>
    <row r="19" spans="2:16" ht="26.25" customHeight="1">
      <c r="B19" s="419" t="s">
        <v>109</v>
      </c>
      <c r="C19" s="420"/>
      <c r="D19" s="420"/>
      <c r="E19" s="420"/>
      <c r="F19" s="420"/>
      <c r="G19" s="375">
        <v>57372</v>
      </c>
      <c r="H19" s="362">
        <v>60047</v>
      </c>
      <c r="I19" s="80" t="s">
        <v>266</v>
      </c>
      <c r="J19" s="81" t="s">
        <v>266</v>
      </c>
      <c r="K19" s="162">
        <v>117419</v>
      </c>
      <c r="L19" s="375">
        <v>51018</v>
      </c>
      <c r="M19" s="362">
        <v>56777</v>
      </c>
      <c r="N19" s="80">
        <v>55430</v>
      </c>
      <c r="O19" s="81">
        <v>63688</v>
      </c>
      <c r="P19" s="162">
        <v>226914</v>
      </c>
    </row>
    <row r="20" spans="2:16" ht="26.25" customHeight="1" thickBot="1">
      <c r="B20" s="421"/>
      <c r="C20" s="422"/>
      <c r="D20" s="422"/>
      <c r="E20" s="422"/>
      <c r="F20" s="422"/>
      <c r="G20" s="378" t="s">
        <v>276</v>
      </c>
      <c r="H20" s="367" t="s">
        <v>277</v>
      </c>
      <c r="I20" s="88" t="s">
        <v>266</v>
      </c>
      <c r="J20" s="89" t="s">
        <v>266</v>
      </c>
      <c r="K20" s="90" t="s">
        <v>278</v>
      </c>
      <c r="L20" s="378" t="s">
        <v>228</v>
      </c>
      <c r="M20" s="367">
        <v>9.8000000000000004E-2</v>
      </c>
      <c r="N20" s="88" t="s">
        <v>194</v>
      </c>
      <c r="O20" s="89" t="s">
        <v>192</v>
      </c>
      <c r="P20" s="90" t="s">
        <v>229</v>
      </c>
    </row>
    <row r="21" spans="2:16" ht="66.5" customHeight="1">
      <c r="B21" s="427" t="s">
        <v>256</v>
      </c>
      <c r="C21" s="427"/>
      <c r="D21" s="427"/>
      <c r="E21" s="427"/>
      <c r="F21" s="427"/>
      <c r="G21" s="427"/>
      <c r="H21" s="427"/>
      <c r="I21" s="427"/>
      <c r="J21" s="427"/>
      <c r="K21" s="427"/>
      <c r="L21" s="427"/>
      <c r="M21" s="427"/>
      <c r="N21" s="427"/>
      <c r="O21" s="427"/>
      <c r="P21" s="427"/>
    </row>
    <row r="22" spans="2:16" ht="36" customHeight="1" thickBot="1">
      <c r="B22" s="79" t="s">
        <v>111</v>
      </c>
      <c r="C22" s="79"/>
    </row>
    <row r="23" spans="2:16" ht="26.25" customHeight="1">
      <c r="B23" s="414"/>
      <c r="C23" s="415"/>
      <c r="D23" s="416"/>
      <c r="E23" s="416"/>
      <c r="F23" s="416"/>
      <c r="G23" s="78"/>
      <c r="H23" s="71"/>
      <c r="I23" s="76">
        <v>45413</v>
      </c>
      <c r="J23" s="71"/>
      <c r="K23" s="72"/>
      <c r="L23" s="108"/>
      <c r="M23" s="71"/>
      <c r="N23" s="76">
        <v>45047</v>
      </c>
      <c r="O23" s="71"/>
      <c r="P23" s="72"/>
    </row>
    <row r="24" spans="2:16" ht="26.25" customHeight="1" thickBot="1">
      <c r="B24" s="417"/>
      <c r="C24" s="418"/>
      <c r="D24" s="418"/>
      <c r="E24" s="418"/>
      <c r="F24" s="418"/>
      <c r="G24" s="373" t="s">
        <v>57</v>
      </c>
      <c r="H24" s="360" t="s">
        <v>58</v>
      </c>
      <c r="I24" s="111" t="s">
        <v>59</v>
      </c>
      <c r="J24" s="73" t="s">
        <v>60</v>
      </c>
      <c r="K24" s="77" t="s">
        <v>61</v>
      </c>
      <c r="L24" s="111" t="s">
        <v>57</v>
      </c>
      <c r="M24" s="360" t="s">
        <v>58</v>
      </c>
      <c r="N24" s="111" t="s">
        <v>59</v>
      </c>
      <c r="O24" s="73" t="s">
        <v>60</v>
      </c>
      <c r="P24" s="77" t="s">
        <v>61</v>
      </c>
    </row>
    <row r="25" spans="2:16" s="75" customFormat="1" ht="26.25" customHeight="1">
      <c r="B25" s="428" t="s">
        <v>121</v>
      </c>
      <c r="C25" s="429"/>
      <c r="D25" s="429"/>
      <c r="E25" s="429"/>
      <c r="F25" s="429"/>
      <c r="G25" s="375">
        <v>18574</v>
      </c>
      <c r="H25" s="366">
        <v>19293</v>
      </c>
      <c r="I25" s="74" t="s">
        <v>266</v>
      </c>
      <c r="J25" s="81" t="s">
        <v>266</v>
      </c>
      <c r="K25" s="82">
        <v>37867</v>
      </c>
      <c r="L25" s="74">
        <v>16259</v>
      </c>
      <c r="M25" s="366">
        <v>18255</v>
      </c>
      <c r="N25" s="74">
        <v>17957</v>
      </c>
      <c r="O25" s="81">
        <v>21408</v>
      </c>
      <c r="P25" s="82">
        <v>73881</v>
      </c>
    </row>
    <row r="26" spans="2:16" s="75" customFormat="1" ht="26.25" customHeight="1">
      <c r="B26" s="423"/>
      <c r="C26" s="424"/>
      <c r="D26" s="424"/>
      <c r="E26" s="424"/>
      <c r="F26" s="424"/>
      <c r="G26" s="374" t="s">
        <v>279</v>
      </c>
      <c r="H26" s="365" t="s">
        <v>229</v>
      </c>
      <c r="I26" s="112" t="s">
        <v>266</v>
      </c>
      <c r="J26" s="85" t="s">
        <v>266</v>
      </c>
      <c r="K26" s="86" t="s">
        <v>280</v>
      </c>
      <c r="L26" s="112" t="s">
        <v>227</v>
      </c>
      <c r="M26" s="365" t="s">
        <v>230</v>
      </c>
      <c r="N26" s="112" t="s">
        <v>183</v>
      </c>
      <c r="O26" s="85" t="s">
        <v>225</v>
      </c>
      <c r="P26" s="86" t="s">
        <v>196</v>
      </c>
    </row>
    <row r="27" spans="2:16" s="75" customFormat="1" ht="26.25" customHeight="1">
      <c r="B27" s="410" t="s">
        <v>106</v>
      </c>
      <c r="C27" s="411"/>
      <c r="D27" s="411"/>
      <c r="E27" s="411"/>
      <c r="F27" s="411"/>
      <c r="G27" s="379">
        <v>160</v>
      </c>
      <c r="H27" s="364">
        <v>116</v>
      </c>
      <c r="I27" s="83" t="s">
        <v>266</v>
      </c>
      <c r="J27" s="83" t="s">
        <v>266</v>
      </c>
      <c r="K27" s="82">
        <v>277</v>
      </c>
      <c r="L27" s="385">
        <v>132</v>
      </c>
      <c r="M27" s="364">
        <v>166</v>
      </c>
      <c r="N27" s="83">
        <v>132</v>
      </c>
      <c r="O27" s="83">
        <v>193</v>
      </c>
      <c r="P27" s="91">
        <v>625</v>
      </c>
    </row>
    <row r="28" spans="2:16" s="75" customFormat="1" ht="26.25" customHeight="1">
      <c r="B28" s="412"/>
      <c r="C28" s="413"/>
      <c r="D28" s="413"/>
      <c r="E28" s="413"/>
      <c r="F28" s="413"/>
      <c r="G28" s="377" t="s">
        <v>281</v>
      </c>
      <c r="H28" s="365" t="s">
        <v>282</v>
      </c>
      <c r="I28" s="85" t="s">
        <v>266</v>
      </c>
      <c r="J28" s="85" t="s">
        <v>266</v>
      </c>
      <c r="K28" s="92" t="s">
        <v>283</v>
      </c>
      <c r="L28" s="386" t="s">
        <v>231</v>
      </c>
      <c r="M28" s="365" t="s">
        <v>232</v>
      </c>
      <c r="N28" s="85" t="s">
        <v>233</v>
      </c>
      <c r="O28" s="85" t="s">
        <v>234</v>
      </c>
      <c r="P28" s="92" t="s">
        <v>235</v>
      </c>
    </row>
    <row r="29" spans="2:16" s="75" customFormat="1" ht="26.25" customHeight="1">
      <c r="B29" s="410" t="s">
        <v>107</v>
      </c>
      <c r="C29" s="411"/>
      <c r="D29" s="411"/>
      <c r="E29" s="411"/>
      <c r="F29" s="411"/>
      <c r="G29" s="379">
        <v>923</v>
      </c>
      <c r="H29" s="364">
        <v>1523</v>
      </c>
      <c r="I29" s="83" t="s">
        <v>266</v>
      </c>
      <c r="J29" s="83" t="s">
        <v>266</v>
      </c>
      <c r="K29" s="82">
        <v>2447</v>
      </c>
      <c r="L29" s="385">
        <v>1108</v>
      </c>
      <c r="M29" s="364">
        <v>1244</v>
      </c>
      <c r="N29" s="83">
        <v>954</v>
      </c>
      <c r="O29" s="83">
        <v>1450</v>
      </c>
      <c r="P29" s="91">
        <v>4757</v>
      </c>
    </row>
    <row r="30" spans="2:16" s="75" customFormat="1" ht="26.25" customHeight="1">
      <c r="B30" s="412"/>
      <c r="C30" s="413"/>
      <c r="D30" s="413"/>
      <c r="E30" s="413"/>
      <c r="F30" s="413"/>
      <c r="G30" s="377" t="s">
        <v>284</v>
      </c>
      <c r="H30" s="365" t="s">
        <v>267</v>
      </c>
      <c r="I30" s="85" t="s">
        <v>266</v>
      </c>
      <c r="J30" s="85" t="s">
        <v>266</v>
      </c>
      <c r="K30" s="92" t="s">
        <v>285</v>
      </c>
      <c r="L30" s="386" t="s">
        <v>232</v>
      </c>
      <c r="M30" s="365" t="s">
        <v>236</v>
      </c>
      <c r="N30" s="85" t="s">
        <v>237</v>
      </c>
      <c r="O30" s="85" t="s">
        <v>238</v>
      </c>
      <c r="P30" s="92" t="s">
        <v>239</v>
      </c>
    </row>
    <row r="31" spans="2:16" ht="26.25" customHeight="1">
      <c r="B31" s="419" t="s">
        <v>116</v>
      </c>
      <c r="C31" s="420"/>
      <c r="D31" s="420"/>
      <c r="E31" s="420"/>
      <c r="F31" s="420"/>
      <c r="G31" s="380">
        <v>-1190</v>
      </c>
      <c r="H31" s="368">
        <v>-1080</v>
      </c>
      <c r="I31" s="100" t="s">
        <v>266</v>
      </c>
      <c r="J31" s="100" t="s">
        <v>266</v>
      </c>
      <c r="K31" s="193">
        <v>-2270</v>
      </c>
      <c r="L31" s="387">
        <v>-1355</v>
      </c>
      <c r="M31" s="368">
        <v>-1105</v>
      </c>
      <c r="N31" s="100">
        <v>-1141</v>
      </c>
      <c r="O31" s="100">
        <v>-1266</v>
      </c>
      <c r="P31" s="101">
        <v>-4868</v>
      </c>
    </row>
    <row r="32" spans="2:16" ht="26.25" customHeight="1">
      <c r="B32" s="423"/>
      <c r="C32" s="424"/>
      <c r="D32" s="424"/>
      <c r="E32" s="424"/>
      <c r="F32" s="424"/>
      <c r="G32" s="381" t="s">
        <v>286</v>
      </c>
      <c r="H32" s="369" t="s">
        <v>287</v>
      </c>
      <c r="I32" s="87" t="s">
        <v>266</v>
      </c>
      <c r="J32" s="87" t="s">
        <v>266</v>
      </c>
      <c r="K32" s="93" t="s">
        <v>288</v>
      </c>
      <c r="L32" s="388" t="s">
        <v>240</v>
      </c>
      <c r="M32" s="369" t="s">
        <v>241</v>
      </c>
      <c r="N32" s="87" t="s">
        <v>242</v>
      </c>
      <c r="O32" s="87" t="s">
        <v>243</v>
      </c>
      <c r="P32" s="93" t="s">
        <v>244</v>
      </c>
    </row>
    <row r="33" spans="1:16" ht="26.25" customHeight="1">
      <c r="B33" s="419" t="s">
        <v>108</v>
      </c>
      <c r="C33" s="420"/>
      <c r="D33" s="420"/>
      <c r="E33" s="420"/>
      <c r="F33" s="420"/>
      <c r="G33" s="379">
        <v>18468</v>
      </c>
      <c r="H33" s="364">
        <v>19853</v>
      </c>
      <c r="I33" s="83" t="s">
        <v>266</v>
      </c>
      <c r="J33" s="83" t="s">
        <v>266</v>
      </c>
      <c r="K33" s="91">
        <v>38321</v>
      </c>
      <c r="L33" s="385">
        <v>16145</v>
      </c>
      <c r="M33" s="364">
        <v>18561</v>
      </c>
      <c r="N33" s="83">
        <v>17903</v>
      </c>
      <c r="O33" s="83">
        <v>21785</v>
      </c>
      <c r="P33" s="91">
        <v>74396</v>
      </c>
    </row>
    <row r="34" spans="1:16" s="75" customFormat="1" ht="26.25" customHeight="1" thickBot="1">
      <c r="B34" s="421"/>
      <c r="C34" s="422"/>
      <c r="D34" s="422"/>
      <c r="E34" s="422"/>
      <c r="F34" s="422"/>
      <c r="G34" s="382" t="s">
        <v>289</v>
      </c>
      <c r="H34" s="370" t="s">
        <v>214</v>
      </c>
      <c r="I34" s="89" t="s">
        <v>266</v>
      </c>
      <c r="J34" s="89" t="s">
        <v>266</v>
      </c>
      <c r="K34" s="94" t="s">
        <v>290</v>
      </c>
      <c r="L34" s="389" t="s">
        <v>193</v>
      </c>
      <c r="M34" s="370" t="s">
        <v>245</v>
      </c>
      <c r="N34" s="89" t="s">
        <v>246</v>
      </c>
      <c r="O34" s="89" t="s">
        <v>247</v>
      </c>
      <c r="P34" s="94" t="s">
        <v>248</v>
      </c>
    </row>
    <row r="35" spans="1:16" ht="50.25" customHeight="1" thickBot="1">
      <c r="A35" s="95"/>
      <c r="B35" s="96" t="s">
        <v>113</v>
      </c>
      <c r="C35" s="96"/>
      <c r="D35" s="95"/>
      <c r="E35" s="95"/>
      <c r="F35" s="95"/>
    </row>
    <row r="36" spans="1:16" ht="28.5" customHeight="1">
      <c r="A36" s="95"/>
      <c r="B36" s="406"/>
      <c r="C36" s="407"/>
      <c r="D36" s="407"/>
      <c r="E36" s="407"/>
      <c r="F36" s="407"/>
      <c r="G36" s="78"/>
      <c r="H36" s="108"/>
      <c r="I36" s="76">
        <v>45413</v>
      </c>
      <c r="J36" s="108"/>
      <c r="K36" s="72"/>
      <c r="L36" s="78"/>
      <c r="M36" s="108"/>
      <c r="N36" s="76">
        <v>45047</v>
      </c>
      <c r="O36" s="108"/>
      <c r="P36" s="72"/>
    </row>
    <row r="37" spans="1:16" ht="28.5" customHeight="1" thickBot="1">
      <c r="A37" s="95"/>
      <c r="B37" s="408"/>
      <c r="C37" s="409"/>
      <c r="D37" s="409"/>
      <c r="E37" s="409"/>
      <c r="F37" s="409"/>
      <c r="G37" s="373" t="s">
        <v>57</v>
      </c>
      <c r="H37" s="360" t="s">
        <v>58</v>
      </c>
      <c r="I37" s="111" t="s">
        <v>59</v>
      </c>
      <c r="J37" s="73" t="s">
        <v>60</v>
      </c>
      <c r="K37" s="77" t="s">
        <v>61</v>
      </c>
      <c r="L37" s="373" t="s">
        <v>57</v>
      </c>
      <c r="M37" s="360" t="s">
        <v>58</v>
      </c>
      <c r="N37" s="111" t="s">
        <v>59</v>
      </c>
      <c r="O37" s="73" t="s">
        <v>60</v>
      </c>
      <c r="P37" s="77" t="s">
        <v>61</v>
      </c>
    </row>
    <row r="38" spans="1:16" ht="33.75" customHeight="1">
      <c r="A38" s="95"/>
      <c r="B38" s="99" t="s">
        <v>112</v>
      </c>
      <c r="C38" s="322"/>
      <c r="D38" s="97"/>
      <c r="E38" s="97"/>
      <c r="F38" s="158"/>
      <c r="G38" s="383">
        <v>20850</v>
      </c>
      <c r="H38" s="371">
        <v>22114</v>
      </c>
      <c r="I38" s="98" t="s">
        <v>266</v>
      </c>
      <c r="J38" s="98" t="s">
        <v>266</v>
      </c>
      <c r="K38" s="160">
        <v>42965</v>
      </c>
      <c r="L38" s="383">
        <v>18270</v>
      </c>
      <c r="M38" s="371">
        <v>20131</v>
      </c>
      <c r="N38" s="98">
        <v>20382</v>
      </c>
      <c r="O38" s="98">
        <v>23255</v>
      </c>
      <c r="P38" s="160">
        <v>82040</v>
      </c>
    </row>
    <row r="39" spans="1:16" ht="33.75" customHeight="1">
      <c r="A39" s="95"/>
      <c r="B39" s="99" t="s">
        <v>83</v>
      </c>
      <c r="C39" s="322"/>
      <c r="D39" s="97"/>
      <c r="E39" s="97"/>
      <c r="F39" s="158"/>
      <c r="G39" s="383">
        <v>3204</v>
      </c>
      <c r="H39" s="371">
        <v>3695</v>
      </c>
      <c r="I39" s="98" t="s">
        <v>266</v>
      </c>
      <c r="J39" s="98" t="s">
        <v>266</v>
      </c>
      <c r="K39" s="160">
        <v>6899</v>
      </c>
      <c r="L39" s="383">
        <v>2594</v>
      </c>
      <c r="M39" s="371">
        <v>3587</v>
      </c>
      <c r="N39" s="98">
        <v>3227</v>
      </c>
      <c r="O39" s="98">
        <v>4346</v>
      </c>
      <c r="P39" s="160">
        <v>13756</v>
      </c>
    </row>
    <row r="40" spans="1:16" ht="33.75" customHeight="1">
      <c r="A40" s="95"/>
      <c r="B40" s="99" t="s">
        <v>164</v>
      </c>
      <c r="C40" s="322"/>
      <c r="D40" s="97"/>
      <c r="E40" s="97"/>
      <c r="F40" s="158"/>
      <c r="G40" s="383">
        <v>7857</v>
      </c>
      <c r="H40" s="371">
        <v>7975</v>
      </c>
      <c r="I40" s="98" t="s">
        <v>266</v>
      </c>
      <c r="J40" s="98" t="s">
        <v>266</v>
      </c>
      <c r="K40" s="160">
        <v>15833</v>
      </c>
      <c r="L40" s="383">
        <v>7965</v>
      </c>
      <c r="M40" s="371">
        <v>8342</v>
      </c>
      <c r="N40" s="98">
        <v>7937</v>
      </c>
      <c r="O40" s="98">
        <v>8843</v>
      </c>
      <c r="P40" s="160">
        <v>33089</v>
      </c>
    </row>
    <row r="41" spans="1:16" ht="33.75" customHeight="1">
      <c r="A41" s="95"/>
      <c r="B41" s="99" t="s">
        <v>161</v>
      </c>
      <c r="C41" s="322"/>
      <c r="D41" s="97"/>
      <c r="E41" s="97"/>
      <c r="F41" s="158"/>
      <c r="G41" s="383">
        <v>5226</v>
      </c>
      <c r="H41" s="371">
        <v>4658</v>
      </c>
      <c r="I41" s="98" t="s">
        <v>266</v>
      </c>
      <c r="J41" s="98" t="s">
        <v>266</v>
      </c>
      <c r="K41" s="160">
        <v>9884</v>
      </c>
      <c r="L41" s="383">
        <v>4229</v>
      </c>
      <c r="M41" s="371">
        <v>4378</v>
      </c>
      <c r="N41" s="98">
        <v>4173</v>
      </c>
      <c r="O41" s="98">
        <v>3669</v>
      </c>
      <c r="P41" s="160">
        <v>16451</v>
      </c>
    </row>
    <row r="42" spans="1:16" ht="33.75" customHeight="1">
      <c r="A42" s="95"/>
      <c r="B42" s="99" t="s">
        <v>162</v>
      </c>
      <c r="C42" s="322"/>
      <c r="D42" s="97"/>
      <c r="E42" s="97"/>
      <c r="F42" s="158"/>
      <c r="G42" s="383">
        <v>128</v>
      </c>
      <c r="H42" s="371">
        <v>173</v>
      </c>
      <c r="I42" s="98" t="s">
        <v>266</v>
      </c>
      <c r="J42" s="98" t="s">
        <v>266</v>
      </c>
      <c r="K42" s="160">
        <v>302</v>
      </c>
      <c r="L42" s="383">
        <v>126</v>
      </c>
      <c r="M42" s="371">
        <v>102</v>
      </c>
      <c r="N42" s="98">
        <v>40</v>
      </c>
      <c r="O42" s="98">
        <v>162</v>
      </c>
      <c r="P42" s="160">
        <v>432</v>
      </c>
    </row>
    <row r="43" spans="1:16" ht="33.75" customHeight="1">
      <c r="A43" s="95"/>
      <c r="B43" s="99" t="s">
        <v>93</v>
      </c>
      <c r="C43" s="322"/>
      <c r="D43" s="97"/>
      <c r="E43" s="97"/>
      <c r="F43" s="158"/>
      <c r="G43" s="383">
        <v>606</v>
      </c>
      <c r="H43" s="371">
        <v>419</v>
      </c>
      <c r="I43" s="98" t="s">
        <v>266</v>
      </c>
      <c r="J43" s="98" t="s">
        <v>266</v>
      </c>
      <c r="K43" s="160">
        <v>1025</v>
      </c>
      <c r="L43" s="383">
        <v>692</v>
      </c>
      <c r="M43" s="371">
        <v>623</v>
      </c>
      <c r="N43" s="98">
        <v>803</v>
      </c>
      <c r="O43" s="98">
        <v>569</v>
      </c>
      <c r="P43" s="160">
        <v>2689</v>
      </c>
    </row>
    <row r="44" spans="1:16" ht="33.75" customHeight="1">
      <c r="A44" s="95"/>
      <c r="B44" s="99" t="s">
        <v>163</v>
      </c>
      <c r="C44" s="322"/>
      <c r="D44" s="97"/>
      <c r="E44" s="97"/>
      <c r="F44" s="158"/>
      <c r="G44" s="383">
        <v>1029</v>
      </c>
      <c r="H44" s="371">
        <v>1157</v>
      </c>
      <c r="I44" s="98" t="s">
        <v>266</v>
      </c>
      <c r="J44" s="98" t="s">
        <v>266</v>
      </c>
      <c r="K44" s="160">
        <v>2187</v>
      </c>
      <c r="L44" s="383">
        <v>993</v>
      </c>
      <c r="M44" s="371">
        <v>1049</v>
      </c>
      <c r="N44" s="98">
        <v>961</v>
      </c>
      <c r="O44" s="98">
        <v>1054</v>
      </c>
      <c r="P44" s="160">
        <v>4059</v>
      </c>
    </row>
    <row r="45" spans="1:16" ht="33.75" customHeight="1" thickBot="1">
      <c r="A45" s="95"/>
      <c r="B45" s="102" t="s">
        <v>56</v>
      </c>
      <c r="C45" s="323"/>
      <c r="D45" s="103"/>
      <c r="E45" s="103"/>
      <c r="F45" s="159"/>
      <c r="G45" s="384">
        <v>38903</v>
      </c>
      <c r="H45" s="372">
        <v>40193</v>
      </c>
      <c r="I45" s="104" t="s">
        <v>266</v>
      </c>
      <c r="J45" s="104" t="s">
        <v>266</v>
      </c>
      <c r="K45" s="161">
        <v>79097</v>
      </c>
      <c r="L45" s="384">
        <v>34873</v>
      </c>
      <c r="M45" s="372">
        <v>38216</v>
      </c>
      <c r="N45" s="104">
        <v>37526</v>
      </c>
      <c r="O45" s="104">
        <v>41902</v>
      </c>
      <c r="P45" s="161">
        <v>152518</v>
      </c>
    </row>
    <row r="46" spans="1:16">
      <c r="B46" s="65" t="s">
        <v>92</v>
      </c>
      <c r="C46" s="65"/>
    </row>
  </sheetData>
  <mergeCells count="19">
    <mergeCell ref="B3:F4"/>
    <mergeCell ref="B25:F26"/>
    <mergeCell ref="B19:F20"/>
    <mergeCell ref="B17:F18"/>
    <mergeCell ref="B15:F16"/>
    <mergeCell ref="B13:F14"/>
    <mergeCell ref="D5:F6"/>
    <mergeCell ref="D7:F8"/>
    <mergeCell ref="C11:F12"/>
    <mergeCell ref="C9:F10"/>
    <mergeCell ref="B36:F37"/>
    <mergeCell ref="B27:F28"/>
    <mergeCell ref="B23:F24"/>
    <mergeCell ref="B33:F34"/>
    <mergeCell ref="B31:F32"/>
    <mergeCell ref="B29:F30"/>
    <mergeCell ref="B5:B12"/>
    <mergeCell ref="C5:C8"/>
    <mergeCell ref="B21:P21"/>
  </mergeCells>
  <phoneticPr fontId="2"/>
  <printOptions horizontalCentered="1" verticalCentered="1"/>
  <pageMargins left="0.23622047244094491" right="0.19685039370078741" top="0.27559055118110237" bottom="0.31496062992125984" header="0.51181102362204722" footer="0.15748031496062992"/>
  <pageSetup paperSize="9" scale="42" orientation="landscape" r:id="rId1"/>
  <headerFooter alignWithMargins="0"/>
  <ignoredErrors>
    <ignoredError sqref="L16:P16 L14:P14 L18:P18 L20 L26:P26 L28:P28 L30:P30 L32:P32 L34:P34 L10:P10 L12:P12 N20:P20 G26:K34 G10:K12 G13:K14 G15:K2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9"/>
  <sheetViews>
    <sheetView showGridLines="0" view="pageBreakPreview" zoomScale="55" zoomScaleNormal="60" zoomScaleSheetLayoutView="55" zoomScalePageLayoutView="40" workbookViewId="0"/>
  </sheetViews>
  <sheetFormatPr defaultColWidth="9" defaultRowHeight="20.2" customHeight="1"/>
  <cols>
    <col min="1" max="1" width="2.46484375" style="3" customWidth="1"/>
    <col min="2" max="3" width="2.06640625" style="3" customWidth="1"/>
    <col min="4" max="4" width="42.46484375" style="3" customWidth="1"/>
    <col min="5" max="5" width="13.59765625" style="194" bestFit="1" customWidth="1"/>
    <col min="6" max="7" width="13.59765625" style="4" bestFit="1" customWidth="1"/>
    <col min="8" max="8" width="13.59765625" style="3" bestFit="1" customWidth="1"/>
    <col min="9" max="9" width="15.46484375" style="3" customWidth="1"/>
    <col min="10" max="10" width="3.33203125" style="3" customWidth="1"/>
    <col min="11" max="11" width="2.9296875" style="3" customWidth="1"/>
    <col min="12" max="12" width="2.46484375" style="3" customWidth="1"/>
    <col min="13" max="13" width="42.33203125" style="3" customWidth="1"/>
    <col min="14" max="15" width="13.59765625" style="194" bestFit="1" customWidth="1"/>
    <col min="16" max="17" width="13.59765625" style="3" bestFit="1" customWidth="1"/>
    <col min="18" max="18" width="14.59765625" style="3" bestFit="1" customWidth="1"/>
    <col min="19" max="19" width="2.9296875" style="3" customWidth="1"/>
    <col min="20" max="16384" width="9" style="3"/>
  </cols>
  <sheetData>
    <row r="1" spans="2:22" s="219" customFormat="1" ht="21.75">
      <c r="B1" s="2" t="s">
        <v>152</v>
      </c>
      <c r="C1" s="220"/>
      <c r="D1" s="220"/>
      <c r="E1" s="221"/>
      <c r="F1" s="221"/>
      <c r="G1" s="221"/>
      <c r="H1" s="222"/>
      <c r="I1" s="222"/>
      <c r="J1" s="222"/>
      <c r="K1" s="222"/>
      <c r="L1" s="222"/>
      <c r="M1" s="222"/>
      <c r="N1" s="222"/>
      <c r="O1" s="222"/>
      <c r="P1" s="222"/>
      <c r="Q1" s="222"/>
      <c r="R1" s="222"/>
      <c r="S1" s="4"/>
      <c r="T1" s="4"/>
      <c r="U1" s="4"/>
      <c r="V1" s="4"/>
    </row>
    <row r="2" spans="2:22" ht="20.25" customHeight="1">
      <c r="B2" s="293"/>
      <c r="C2" s="293"/>
      <c r="D2" s="293"/>
      <c r="E2" s="293"/>
      <c r="F2" s="293"/>
      <c r="G2" s="293"/>
      <c r="H2" s="293"/>
      <c r="I2" s="293"/>
      <c r="J2" s="293"/>
      <c r="K2" s="293"/>
      <c r="L2" s="293"/>
      <c r="M2" s="293"/>
      <c r="N2" s="293"/>
      <c r="O2" s="293"/>
      <c r="P2" s="294"/>
      <c r="Q2" s="295"/>
      <c r="R2" s="296" t="s">
        <v>180</v>
      </c>
    </row>
    <row r="3" spans="2:22" ht="22.15" thickBot="1">
      <c r="B3" s="195" t="s">
        <v>40</v>
      </c>
      <c r="C3" s="196"/>
      <c r="D3" s="197"/>
      <c r="E3" s="198"/>
      <c r="F3" s="199"/>
      <c r="G3" s="199"/>
      <c r="H3" s="200"/>
      <c r="I3" s="200"/>
      <c r="J3" s="201"/>
      <c r="K3" s="195" t="s">
        <v>41</v>
      </c>
      <c r="N3" s="202"/>
      <c r="O3" s="202"/>
      <c r="S3" s="201"/>
    </row>
    <row r="4" spans="2:22" s="204" customFormat="1" ht="22.15" thickBot="1">
      <c r="B4" s="435" t="s">
        <v>29</v>
      </c>
      <c r="C4" s="435"/>
      <c r="D4" s="435"/>
      <c r="E4" s="6" t="s">
        <v>263</v>
      </c>
      <c r="F4" s="6" t="s">
        <v>185</v>
      </c>
      <c r="G4" s="6" t="s">
        <v>199</v>
      </c>
      <c r="H4" s="299" t="s">
        <v>252</v>
      </c>
      <c r="I4" s="299" t="s">
        <v>259</v>
      </c>
      <c r="J4" s="203"/>
      <c r="K4" s="435" t="s">
        <v>29</v>
      </c>
      <c r="L4" s="435"/>
      <c r="M4" s="435"/>
      <c r="N4" s="6" t="s">
        <v>262</v>
      </c>
      <c r="O4" s="6" t="s">
        <v>185</v>
      </c>
      <c r="P4" s="6" t="s">
        <v>199</v>
      </c>
      <c r="Q4" s="6" t="s">
        <v>252</v>
      </c>
      <c r="R4" s="299" t="s">
        <v>259</v>
      </c>
      <c r="S4" s="203"/>
    </row>
    <row r="5" spans="2:22" ht="21.75">
      <c r="B5" s="3" t="s">
        <v>127</v>
      </c>
      <c r="E5" s="30">
        <v>249832</v>
      </c>
      <c r="F5" s="30">
        <v>81038</v>
      </c>
      <c r="G5" s="30">
        <v>84800</v>
      </c>
      <c r="H5" s="30">
        <v>130831</v>
      </c>
      <c r="I5" s="30">
        <v>141534</v>
      </c>
      <c r="J5" s="201"/>
      <c r="K5" s="3" t="s">
        <v>129</v>
      </c>
      <c r="N5" s="24">
        <v>102768</v>
      </c>
      <c r="O5" s="24">
        <v>113999</v>
      </c>
      <c r="P5" s="24">
        <v>111512</v>
      </c>
      <c r="Q5" s="24">
        <v>125161</v>
      </c>
      <c r="R5" s="24">
        <v>128167</v>
      </c>
      <c r="S5" s="201"/>
    </row>
    <row r="6" spans="2:22" ht="21.75">
      <c r="B6" s="3" t="s">
        <v>128</v>
      </c>
      <c r="E6" s="30"/>
      <c r="F6" s="30"/>
      <c r="G6" s="30"/>
      <c r="H6" s="30"/>
      <c r="I6" s="30"/>
      <c r="J6" s="201"/>
      <c r="K6" s="3" t="s">
        <v>170</v>
      </c>
      <c r="N6" s="24"/>
      <c r="O6" s="24"/>
      <c r="P6" s="24"/>
      <c r="Q6" s="24"/>
      <c r="R6" s="24"/>
      <c r="S6" s="201"/>
    </row>
    <row r="7" spans="2:22" ht="21.75">
      <c r="C7" s="3" t="s">
        <v>42</v>
      </c>
      <c r="E7" s="30">
        <v>60091</v>
      </c>
      <c r="F7" s="30">
        <v>53964</v>
      </c>
      <c r="G7" s="30">
        <v>60142</v>
      </c>
      <c r="H7" s="30">
        <v>104531</v>
      </c>
      <c r="I7" s="30">
        <v>120344</v>
      </c>
      <c r="J7" s="201"/>
      <c r="L7" s="3" t="s">
        <v>2</v>
      </c>
      <c r="N7" s="24">
        <v>10501</v>
      </c>
      <c r="O7" s="24">
        <v>9379</v>
      </c>
      <c r="P7" s="24">
        <v>8918</v>
      </c>
      <c r="Q7" s="24">
        <v>10193</v>
      </c>
      <c r="R7" s="24">
        <v>9228</v>
      </c>
      <c r="S7" s="201"/>
    </row>
    <row r="8" spans="2:22" ht="21.75">
      <c r="C8" s="3" t="s">
        <v>166</v>
      </c>
      <c r="E8" s="30"/>
      <c r="F8" s="30"/>
      <c r="G8" s="30"/>
      <c r="H8" s="30"/>
      <c r="I8" s="30"/>
      <c r="J8" s="201"/>
      <c r="L8" s="3" t="s">
        <v>48</v>
      </c>
      <c r="N8" s="24"/>
      <c r="O8" s="24"/>
      <c r="P8" s="24"/>
      <c r="Q8" s="24"/>
      <c r="R8" s="24"/>
      <c r="S8" s="201"/>
    </row>
    <row r="9" spans="2:22" ht="21.75">
      <c r="C9" s="3" t="s">
        <v>43</v>
      </c>
      <c r="E9" s="30">
        <v>26539</v>
      </c>
      <c r="F9" s="30">
        <v>18799</v>
      </c>
      <c r="G9" s="30">
        <v>20784</v>
      </c>
      <c r="H9" s="30">
        <v>21350</v>
      </c>
      <c r="I9" s="30">
        <v>14914</v>
      </c>
      <c r="J9" s="201"/>
      <c r="L9" s="3" t="s">
        <v>3</v>
      </c>
      <c r="N9" s="24">
        <v>4242</v>
      </c>
      <c r="O9" s="24">
        <v>3743</v>
      </c>
      <c r="P9" s="24">
        <v>4672</v>
      </c>
      <c r="Q9" s="24">
        <v>4818</v>
      </c>
      <c r="R9" s="24">
        <v>5431</v>
      </c>
      <c r="S9" s="201"/>
    </row>
    <row r="10" spans="2:22" ht="21.75">
      <c r="C10" s="3" t="s">
        <v>50</v>
      </c>
      <c r="E10" s="30"/>
      <c r="F10" s="30"/>
      <c r="G10" s="30"/>
      <c r="H10" s="30"/>
      <c r="I10" s="30"/>
      <c r="J10" s="201"/>
      <c r="L10" s="3" t="s">
        <v>49</v>
      </c>
      <c r="N10" s="24"/>
      <c r="O10" s="24"/>
      <c r="P10" s="24"/>
      <c r="Q10" s="24"/>
      <c r="R10" s="24"/>
      <c r="S10" s="201"/>
    </row>
    <row r="11" spans="2:22" ht="21.75">
      <c r="C11" s="3" t="s">
        <v>187</v>
      </c>
      <c r="E11" s="300"/>
      <c r="F11" s="300">
        <v>3399</v>
      </c>
      <c r="G11" s="30">
        <v>62</v>
      </c>
      <c r="H11" s="300">
        <v>1534</v>
      </c>
      <c r="I11" s="300" t="s">
        <v>96</v>
      </c>
      <c r="J11" s="196"/>
      <c r="L11" s="3" t="s">
        <v>4</v>
      </c>
      <c r="N11" s="24">
        <v>11875</v>
      </c>
      <c r="O11" s="24">
        <v>13982</v>
      </c>
      <c r="P11" s="24">
        <v>12313</v>
      </c>
      <c r="Q11" s="24">
        <v>10659</v>
      </c>
      <c r="R11" s="24">
        <v>12441</v>
      </c>
      <c r="S11" s="201"/>
    </row>
    <row r="12" spans="2:22" ht="21.75">
      <c r="C12" s="3" t="s">
        <v>186</v>
      </c>
      <c r="E12" s="30"/>
      <c r="F12" s="30"/>
      <c r="G12" s="30"/>
      <c r="H12" s="30"/>
      <c r="I12" s="30"/>
      <c r="J12" s="201"/>
      <c r="L12" s="3" t="s">
        <v>51</v>
      </c>
      <c r="N12" s="24"/>
      <c r="O12" s="24"/>
      <c r="P12" s="24"/>
      <c r="Q12" s="24"/>
      <c r="R12" s="24"/>
      <c r="S12" s="201"/>
    </row>
    <row r="13" spans="2:22" ht="22.5" customHeight="1">
      <c r="C13" s="3" t="s">
        <v>16</v>
      </c>
      <c r="E13" s="30">
        <v>95</v>
      </c>
      <c r="F13" s="30">
        <v>109</v>
      </c>
      <c r="G13" s="30">
        <v>108</v>
      </c>
      <c r="H13" s="300">
        <v>44</v>
      </c>
      <c r="I13" s="300" t="s">
        <v>96</v>
      </c>
      <c r="J13" s="196"/>
      <c r="L13" s="3" t="s">
        <v>5</v>
      </c>
      <c r="N13" s="300" t="s">
        <v>120</v>
      </c>
      <c r="O13" s="300" t="s">
        <v>120</v>
      </c>
      <c r="P13" s="300" t="s">
        <v>120</v>
      </c>
      <c r="Q13" s="300" t="s">
        <v>120</v>
      </c>
      <c r="R13" s="300" t="s">
        <v>96</v>
      </c>
      <c r="S13" s="201"/>
    </row>
    <row r="14" spans="2:22" ht="21.75">
      <c r="C14" s="3" t="s">
        <v>52</v>
      </c>
      <c r="E14" s="30"/>
      <c r="F14" s="30"/>
      <c r="G14" s="30"/>
      <c r="H14" s="30"/>
      <c r="I14" s="30"/>
      <c r="J14" s="201"/>
      <c r="L14" s="3" t="s">
        <v>18</v>
      </c>
      <c r="N14" s="24"/>
      <c r="O14" s="24"/>
      <c r="P14" s="24"/>
      <c r="Q14" s="24"/>
      <c r="R14" s="24"/>
      <c r="S14" s="201"/>
    </row>
    <row r="15" spans="2:22" ht="21.75">
      <c r="C15" s="3" t="s">
        <v>17</v>
      </c>
      <c r="E15" s="300" t="s">
        <v>120</v>
      </c>
      <c r="F15" s="300" t="s">
        <v>120</v>
      </c>
      <c r="G15" s="300" t="s">
        <v>120</v>
      </c>
      <c r="H15" s="300" t="s">
        <v>120</v>
      </c>
      <c r="I15" s="300" t="s">
        <v>96</v>
      </c>
      <c r="J15" s="201"/>
      <c r="K15" s="205"/>
      <c r="L15" s="205" t="s">
        <v>190</v>
      </c>
      <c r="N15" s="24">
        <v>67730</v>
      </c>
      <c r="O15" s="24">
        <v>80206</v>
      </c>
      <c r="P15" s="24">
        <v>80047</v>
      </c>
      <c r="Q15" s="24">
        <v>93088</v>
      </c>
      <c r="R15" s="24">
        <v>96192</v>
      </c>
      <c r="S15" s="201"/>
    </row>
    <row r="16" spans="2:22" ht="21.75">
      <c r="C16" s="3" t="s">
        <v>95</v>
      </c>
      <c r="E16" s="30"/>
      <c r="F16" s="30"/>
      <c r="G16" s="30"/>
      <c r="H16" s="30"/>
      <c r="I16" s="30"/>
      <c r="J16" s="201"/>
      <c r="K16" s="205"/>
      <c r="L16" s="205" t="s">
        <v>189</v>
      </c>
      <c r="N16" s="24"/>
      <c r="O16" s="24"/>
      <c r="P16" s="24"/>
      <c r="Q16" s="24"/>
      <c r="R16" s="24"/>
      <c r="S16" s="201"/>
    </row>
    <row r="17" spans="1:19" ht="21.75">
      <c r="C17" s="3" t="s">
        <v>157</v>
      </c>
      <c r="E17" s="300">
        <v>160000</v>
      </c>
      <c r="F17" s="24"/>
      <c r="G17" s="300" t="s">
        <v>200</v>
      </c>
      <c r="H17" s="300" t="s">
        <v>200</v>
      </c>
      <c r="I17" s="300" t="s">
        <v>19</v>
      </c>
      <c r="J17" s="201"/>
      <c r="K17" s="205"/>
      <c r="L17" s="205" t="s">
        <v>30</v>
      </c>
      <c r="N17" s="26">
        <v>8418</v>
      </c>
      <c r="O17" s="26">
        <v>6686</v>
      </c>
      <c r="P17" s="26">
        <v>5560</v>
      </c>
      <c r="Q17" s="26">
        <v>6400</v>
      </c>
      <c r="R17" s="26">
        <v>4874</v>
      </c>
      <c r="S17" s="201"/>
    </row>
    <row r="18" spans="1:19" ht="35" customHeight="1">
      <c r="C18" s="436" t="s">
        <v>255</v>
      </c>
      <c r="D18" s="436"/>
      <c r="E18" s="30"/>
      <c r="F18" s="30"/>
      <c r="G18" s="30"/>
      <c r="H18" s="30"/>
      <c r="I18" s="30"/>
      <c r="J18" s="201"/>
      <c r="L18" s="3" t="s">
        <v>126</v>
      </c>
      <c r="S18" s="201"/>
    </row>
    <row r="19" spans="1:19" ht="21.75">
      <c r="C19" s="3" t="s">
        <v>44</v>
      </c>
      <c r="E19" s="30">
        <v>3118</v>
      </c>
      <c r="F19" s="30">
        <v>4784</v>
      </c>
      <c r="G19" s="30">
        <v>3721</v>
      </c>
      <c r="H19" s="30">
        <v>3389</v>
      </c>
      <c r="I19" s="30">
        <v>6295</v>
      </c>
      <c r="J19" s="201"/>
      <c r="K19" s="206" t="s">
        <v>25</v>
      </c>
      <c r="L19" s="206"/>
      <c r="M19" s="206"/>
      <c r="N19" s="207">
        <v>7</v>
      </c>
      <c r="O19" s="207">
        <v>0</v>
      </c>
      <c r="P19" s="207">
        <v>0</v>
      </c>
      <c r="Q19" s="207">
        <v>0</v>
      </c>
      <c r="R19" s="207" t="s">
        <v>19</v>
      </c>
      <c r="S19" s="201"/>
    </row>
    <row r="20" spans="1:19" ht="23" customHeight="1">
      <c r="C20" s="3" t="s">
        <v>53</v>
      </c>
      <c r="E20" s="30"/>
      <c r="F20" s="30"/>
      <c r="G20" s="30"/>
      <c r="H20" s="30"/>
      <c r="I20" s="30"/>
      <c r="J20" s="201"/>
      <c r="K20" s="205" t="s">
        <v>171</v>
      </c>
      <c r="L20" s="205"/>
      <c r="M20" s="205"/>
      <c r="N20" s="26"/>
      <c r="O20" s="26"/>
      <c r="P20" s="26"/>
      <c r="Q20" s="26"/>
      <c r="R20" s="26"/>
      <c r="S20" s="201"/>
    </row>
    <row r="21" spans="1:19" ht="21.75">
      <c r="C21" s="205" t="s">
        <v>45</v>
      </c>
      <c r="E21" s="30">
        <v>-13</v>
      </c>
      <c r="F21" s="30">
        <v>-20</v>
      </c>
      <c r="G21" s="30">
        <v>-20</v>
      </c>
      <c r="H21" s="30">
        <v>-20</v>
      </c>
      <c r="I21" s="30">
        <v>-20</v>
      </c>
      <c r="J21" s="201"/>
      <c r="K21" s="205"/>
      <c r="L21" s="205" t="s">
        <v>30</v>
      </c>
      <c r="N21" s="26">
        <v>7</v>
      </c>
      <c r="O21" s="26">
        <v>0</v>
      </c>
      <c r="P21" s="26">
        <v>0</v>
      </c>
      <c r="Q21" s="26">
        <v>0</v>
      </c>
      <c r="R21" s="26" t="s">
        <v>19</v>
      </c>
      <c r="S21" s="201"/>
    </row>
    <row r="22" spans="1:19" ht="21.75">
      <c r="C22" s="205" t="s">
        <v>167</v>
      </c>
      <c r="E22" s="30"/>
      <c r="F22" s="30"/>
      <c r="G22" s="30"/>
      <c r="H22" s="24"/>
      <c r="I22" s="24"/>
      <c r="J22" s="201"/>
      <c r="L22" s="205" t="s">
        <v>53</v>
      </c>
      <c r="N22" s="27"/>
      <c r="O22" s="27"/>
      <c r="P22" s="27"/>
      <c r="Q22" s="27"/>
      <c r="R22" s="27"/>
      <c r="S22" s="201"/>
    </row>
    <row r="23" spans="1:19" ht="23.55" customHeight="1" thickBot="1">
      <c r="C23" s="205"/>
      <c r="D23" s="205"/>
      <c r="E23" s="30"/>
      <c r="F23" s="30"/>
      <c r="G23" s="30"/>
      <c r="H23" s="301"/>
      <c r="I23" s="301"/>
      <c r="J23" s="201"/>
      <c r="K23" s="206" t="s">
        <v>6</v>
      </c>
      <c r="L23" s="206"/>
      <c r="M23" s="206"/>
      <c r="N23" s="24">
        <v>102776</v>
      </c>
      <c r="O23" s="24">
        <v>113999</v>
      </c>
      <c r="P23" s="24">
        <v>111513</v>
      </c>
      <c r="Q23" s="24">
        <v>125161</v>
      </c>
      <c r="R23" s="24">
        <v>128167</v>
      </c>
      <c r="S23" s="201"/>
    </row>
    <row r="24" spans="1:19" ht="22.15" thickBot="1">
      <c r="B24" s="208" t="s">
        <v>130</v>
      </c>
      <c r="C24" s="208"/>
      <c r="D24" s="208"/>
      <c r="E24" s="32">
        <v>44306</v>
      </c>
      <c r="F24" s="32">
        <v>252960</v>
      </c>
      <c r="G24" s="32">
        <v>152068</v>
      </c>
      <c r="H24" s="32">
        <v>150184</v>
      </c>
      <c r="I24" s="32">
        <v>149412</v>
      </c>
      <c r="J24" s="201"/>
      <c r="K24" s="200" t="s">
        <v>54</v>
      </c>
      <c r="L24" s="200"/>
      <c r="M24" s="200"/>
      <c r="N24" s="25"/>
      <c r="O24" s="25"/>
      <c r="P24" s="25"/>
      <c r="Q24" s="25"/>
      <c r="R24" s="25"/>
      <c r="S24" s="201"/>
    </row>
    <row r="25" spans="1:19" ht="21.75">
      <c r="A25" s="205"/>
      <c r="B25" s="205"/>
      <c r="C25" s="3" t="s">
        <v>131</v>
      </c>
      <c r="E25" s="30">
        <v>38895</v>
      </c>
      <c r="F25" s="30">
        <v>36894</v>
      </c>
      <c r="G25" s="30">
        <v>35796</v>
      </c>
      <c r="H25" s="30">
        <v>34973</v>
      </c>
      <c r="I25" s="30">
        <v>34596</v>
      </c>
      <c r="J25" s="201"/>
      <c r="S25" s="201"/>
    </row>
    <row r="26" spans="1:19" ht="21.75">
      <c r="D26" s="3" t="s">
        <v>27</v>
      </c>
      <c r="E26" s="30">
        <v>26057</v>
      </c>
      <c r="F26" s="30">
        <v>26057</v>
      </c>
      <c r="G26" s="30">
        <v>26057</v>
      </c>
      <c r="H26" s="30">
        <v>26057</v>
      </c>
      <c r="I26" s="30">
        <v>26057</v>
      </c>
      <c r="J26" s="201"/>
      <c r="K26" s="3" t="s">
        <v>7</v>
      </c>
      <c r="N26" s="24">
        <v>24884</v>
      </c>
      <c r="O26" s="24">
        <v>25033</v>
      </c>
      <c r="P26" s="24">
        <v>25067</v>
      </c>
      <c r="Q26" s="24">
        <v>25111</v>
      </c>
      <c r="R26" s="24">
        <v>25140</v>
      </c>
      <c r="S26" s="209"/>
    </row>
    <row r="27" spans="1:19" ht="21.75">
      <c r="D27" s="3" t="s">
        <v>89</v>
      </c>
      <c r="E27" s="30"/>
      <c r="F27" s="30"/>
      <c r="G27" s="30"/>
      <c r="H27" s="30"/>
      <c r="I27" s="30"/>
      <c r="J27" s="209"/>
      <c r="K27" s="3" t="s">
        <v>172</v>
      </c>
      <c r="N27" s="24"/>
      <c r="O27" s="24"/>
      <c r="P27" s="24"/>
      <c r="Q27" s="24"/>
      <c r="R27" s="24"/>
      <c r="S27" s="210"/>
    </row>
    <row r="28" spans="1:19" ht="21.75">
      <c r="D28" s="3" t="s">
        <v>46</v>
      </c>
      <c r="E28" s="24">
        <v>10367</v>
      </c>
      <c r="F28" s="24">
        <v>9487</v>
      </c>
      <c r="G28" s="24">
        <v>8628</v>
      </c>
      <c r="H28" s="24">
        <v>7824</v>
      </c>
      <c r="I28" s="24">
        <v>7398</v>
      </c>
      <c r="J28" s="210"/>
      <c r="K28" s="3" t="s">
        <v>13</v>
      </c>
      <c r="N28" s="24">
        <v>8235</v>
      </c>
      <c r="O28" s="24">
        <v>8384</v>
      </c>
      <c r="P28" s="24">
        <v>8418</v>
      </c>
      <c r="Q28" s="24">
        <v>8462</v>
      </c>
      <c r="R28" s="24">
        <v>8491</v>
      </c>
      <c r="S28" s="210"/>
    </row>
    <row r="29" spans="1:19" ht="21.75">
      <c r="D29" s="211" t="s">
        <v>168</v>
      </c>
      <c r="E29" s="30"/>
      <c r="F29" s="30"/>
      <c r="G29" s="30"/>
      <c r="H29" s="30"/>
      <c r="I29" s="30"/>
      <c r="J29" s="210"/>
      <c r="K29" s="3" t="s">
        <v>173</v>
      </c>
      <c r="N29" s="24"/>
      <c r="O29" s="24"/>
      <c r="P29" s="24"/>
      <c r="Q29" s="24"/>
      <c r="R29" s="24"/>
      <c r="S29" s="210"/>
    </row>
    <row r="30" spans="1:19" ht="21.75">
      <c r="D30" s="3" t="s">
        <v>28</v>
      </c>
      <c r="E30" s="30">
        <v>2471</v>
      </c>
      <c r="F30" s="30">
        <v>1349</v>
      </c>
      <c r="G30" s="30">
        <v>1111</v>
      </c>
      <c r="H30" s="30">
        <v>1092</v>
      </c>
      <c r="I30" s="30">
        <v>1140</v>
      </c>
      <c r="J30" s="210"/>
      <c r="K30" s="3" t="s">
        <v>14</v>
      </c>
      <c r="N30" s="24">
        <v>158846</v>
      </c>
      <c r="O30" s="24">
        <v>188924</v>
      </c>
      <c r="P30" s="24">
        <v>93156</v>
      </c>
      <c r="Q30" s="24">
        <v>124646</v>
      </c>
      <c r="R30" s="24">
        <v>130534</v>
      </c>
      <c r="S30" s="210"/>
    </row>
    <row r="31" spans="1:19" ht="21.75">
      <c r="D31" s="3" t="s">
        <v>169</v>
      </c>
      <c r="E31" s="30"/>
      <c r="F31" s="30"/>
      <c r="G31" s="30"/>
      <c r="H31" s="30"/>
      <c r="I31" s="30"/>
      <c r="J31" s="210"/>
      <c r="K31" s="3" t="s">
        <v>174</v>
      </c>
      <c r="N31" s="24"/>
      <c r="O31" s="24"/>
      <c r="P31" s="24"/>
      <c r="Q31" s="24"/>
      <c r="R31" s="24"/>
      <c r="S31" s="210"/>
    </row>
    <row r="32" spans="1:19" ht="21.75">
      <c r="C32" s="3" t="s">
        <v>132</v>
      </c>
      <c r="E32" s="30">
        <v>1</v>
      </c>
      <c r="F32" s="30">
        <v>0</v>
      </c>
      <c r="G32" s="30">
        <v>1</v>
      </c>
      <c r="H32" s="30">
        <v>1</v>
      </c>
      <c r="I32" s="30">
        <v>1</v>
      </c>
      <c r="J32" s="210"/>
      <c r="K32" s="205" t="s">
        <v>133</v>
      </c>
      <c r="L32" s="205"/>
      <c r="M32" s="205"/>
      <c r="N32" s="26">
        <v>-759</v>
      </c>
      <c r="O32" s="26">
        <v>-2461</v>
      </c>
      <c r="P32" s="26">
        <v>-1399</v>
      </c>
      <c r="Q32" s="26">
        <v>-2452</v>
      </c>
      <c r="R32" s="26">
        <v>-1455</v>
      </c>
      <c r="S32" s="210"/>
    </row>
    <row r="33" spans="1:19" ht="22.15" thickBot="1">
      <c r="C33" s="3" t="s">
        <v>21</v>
      </c>
      <c r="E33" s="30">
        <v>5409</v>
      </c>
      <c r="F33" s="30">
        <v>216065</v>
      </c>
      <c r="G33" s="30">
        <v>116270</v>
      </c>
      <c r="H33" s="30">
        <v>115209</v>
      </c>
      <c r="I33" s="30">
        <v>114815</v>
      </c>
      <c r="J33" s="210"/>
      <c r="K33" s="200" t="s">
        <v>175</v>
      </c>
      <c r="L33" s="200"/>
      <c r="M33" s="200"/>
      <c r="N33" s="25"/>
      <c r="O33" s="25"/>
      <c r="P33" s="25"/>
      <c r="Q33" s="25"/>
      <c r="R33" s="25"/>
      <c r="S33" s="210"/>
    </row>
    <row r="34" spans="1:19" ht="21.75">
      <c r="C34" s="3" t="s">
        <v>0</v>
      </c>
      <c r="E34" s="31"/>
      <c r="F34" s="31"/>
      <c r="G34" s="31"/>
      <c r="H34" s="31"/>
      <c r="I34" s="31"/>
      <c r="J34" s="210"/>
      <c r="K34" s="205" t="s">
        <v>22</v>
      </c>
      <c r="L34" s="205"/>
      <c r="M34" s="205"/>
      <c r="N34" s="24">
        <v>191206</v>
      </c>
      <c r="O34" s="24">
        <v>219881</v>
      </c>
      <c r="P34" s="24">
        <v>125243</v>
      </c>
      <c r="Q34" s="24">
        <v>155768</v>
      </c>
      <c r="R34" s="24">
        <v>162710</v>
      </c>
      <c r="S34" s="210"/>
    </row>
    <row r="35" spans="1:19" ht="21.75">
      <c r="D35" s="3" t="s">
        <v>122</v>
      </c>
      <c r="E35" s="26" t="s">
        <v>200</v>
      </c>
      <c r="F35" s="26">
        <v>210000</v>
      </c>
      <c r="G35" s="26">
        <v>110000</v>
      </c>
      <c r="H35" s="26">
        <v>110000</v>
      </c>
      <c r="I35" s="26">
        <v>110000</v>
      </c>
      <c r="J35" s="210"/>
      <c r="K35" s="205" t="s">
        <v>176</v>
      </c>
      <c r="L35" s="205"/>
      <c r="M35" s="205"/>
      <c r="N35" s="24"/>
      <c r="O35" s="24"/>
      <c r="P35" s="24"/>
      <c r="Q35" s="24"/>
      <c r="R35" s="24"/>
      <c r="S35" s="210"/>
    </row>
    <row r="36" spans="1:19" ht="36" customHeight="1">
      <c r="D36" s="212" t="s">
        <v>124</v>
      </c>
      <c r="E36" s="31"/>
      <c r="F36" s="31"/>
      <c r="G36" s="31"/>
      <c r="H36" s="31"/>
      <c r="I36" s="31"/>
      <c r="J36" s="210"/>
      <c r="K36" s="205" t="s">
        <v>26</v>
      </c>
      <c r="L36" s="205"/>
      <c r="M36" s="205"/>
      <c r="N36" s="24">
        <v>156</v>
      </c>
      <c r="O36" s="24">
        <v>118</v>
      </c>
      <c r="P36" s="24">
        <v>111</v>
      </c>
      <c r="Q36" s="24">
        <v>85</v>
      </c>
      <c r="R36" s="24">
        <v>69</v>
      </c>
      <c r="S36" s="210"/>
    </row>
    <row r="37" spans="1:19" ht="22.15" thickBot="1">
      <c r="D37" s="3" t="s">
        <v>123</v>
      </c>
      <c r="E37" s="31">
        <v>5409</v>
      </c>
      <c r="F37" s="31">
        <v>6065</v>
      </c>
      <c r="G37" s="31">
        <v>6270</v>
      </c>
      <c r="H37" s="31">
        <v>5209</v>
      </c>
      <c r="I37" s="31">
        <v>4815</v>
      </c>
      <c r="J37" s="210"/>
      <c r="K37" s="200" t="s">
        <v>177</v>
      </c>
      <c r="L37" s="200"/>
      <c r="M37" s="200"/>
      <c r="N37" s="25"/>
      <c r="O37" s="25"/>
      <c r="P37" s="25"/>
      <c r="Q37" s="25"/>
      <c r="R37" s="25"/>
      <c r="S37" s="210"/>
    </row>
    <row r="38" spans="1:19" ht="21.75">
      <c r="D38" s="3" t="s">
        <v>125</v>
      </c>
      <c r="E38" s="31"/>
      <c r="F38" s="31"/>
      <c r="G38" s="31"/>
      <c r="H38" s="31"/>
      <c r="I38" s="31"/>
      <c r="J38" s="210"/>
      <c r="K38" s="205" t="s">
        <v>23</v>
      </c>
      <c r="L38" s="205"/>
      <c r="M38" s="205"/>
      <c r="N38" s="24">
        <v>191362</v>
      </c>
      <c r="O38" s="24">
        <v>219999</v>
      </c>
      <c r="P38" s="24">
        <v>125355</v>
      </c>
      <c r="Q38" s="24">
        <v>155854</v>
      </c>
      <c r="R38" s="24">
        <v>162780</v>
      </c>
      <c r="S38" s="210"/>
    </row>
    <row r="39" spans="1:19" ht="22.15" thickBot="1">
      <c r="E39" s="31"/>
      <c r="F39" s="31"/>
      <c r="G39" s="31"/>
      <c r="H39" s="31"/>
      <c r="I39" s="31"/>
      <c r="J39" s="210"/>
      <c r="K39" s="200" t="s">
        <v>20</v>
      </c>
      <c r="L39" s="200"/>
      <c r="M39" s="200"/>
      <c r="N39" s="25"/>
      <c r="O39" s="25"/>
      <c r="P39" s="25"/>
      <c r="Q39" s="25"/>
      <c r="R39" s="25"/>
      <c r="S39" s="210"/>
    </row>
    <row r="40" spans="1:19" ht="21.75">
      <c r="B40" s="208" t="s">
        <v>47</v>
      </c>
      <c r="C40" s="208"/>
      <c r="D40" s="208"/>
      <c r="E40" s="32">
        <v>294139</v>
      </c>
      <c r="F40" s="32">
        <v>333999</v>
      </c>
      <c r="G40" s="32">
        <v>236868</v>
      </c>
      <c r="H40" s="32">
        <v>281015</v>
      </c>
      <c r="I40" s="32">
        <v>290947</v>
      </c>
      <c r="J40" s="210"/>
      <c r="K40" s="208" t="s">
        <v>24</v>
      </c>
      <c r="L40" s="208"/>
      <c r="M40" s="208"/>
      <c r="N40" s="24">
        <v>294139</v>
      </c>
      <c r="O40" s="24">
        <v>333999</v>
      </c>
      <c r="P40" s="24">
        <v>236868</v>
      </c>
      <c r="Q40" s="24">
        <v>281015</v>
      </c>
      <c r="R40" s="24">
        <v>290947</v>
      </c>
      <c r="S40" s="210"/>
    </row>
    <row r="41" spans="1:19" ht="22.15" thickBot="1">
      <c r="B41" s="200" t="s">
        <v>1</v>
      </c>
      <c r="C41" s="200"/>
      <c r="D41" s="200"/>
      <c r="E41" s="9"/>
      <c r="F41" s="9"/>
      <c r="G41" s="9"/>
      <c r="H41" s="302"/>
      <c r="I41" s="302"/>
      <c r="J41" s="210"/>
      <c r="K41" s="200" t="s">
        <v>55</v>
      </c>
      <c r="L41" s="200"/>
      <c r="M41" s="200"/>
      <c r="N41" s="213"/>
      <c r="O41" s="25"/>
      <c r="P41" s="25"/>
      <c r="Q41" s="25"/>
      <c r="R41" s="303"/>
      <c r="S41" s="210"/>
    </row>
    <row r="42" spans="1:19" ht="21.75">
      <c r="B42" s="214" t="s">
        <v>91</v>
      </c>
      <c r="C42" s="205"/>
      <c r="D42" s="205"/>
      <c r="E42" s="8"/>
      <c r="F42" s="8"/>
      <c r="G42" s="8"/>
      <c r="H42" s="8"/>
      <c r="I42" s="8"/>
      <c r="J42" s="210"/>
      <c r="K42" s="205"/>
      <c r="L42" s="205"/>
      <c r="M42" s="205"/>
      <c r="N42" s="26"/>
      <c r="O42" s="215"/>
      <c r="P42" s="26"/>
      <c r="Q42" s="26"/>
      <c r="R42" s="26"/>
      <c r="S42" s="210"/>
    </row>
    <row r="43" spans="1:19" ht="21.75">
      <c r="B43" s="214" t="s">
        <v>120</v>
      </c>
      <c r="C43" s="214" t="s">
        <v>188</v>
      </c>
      <c r="D43" s="214"/>
      <c r="E43" s="214"/>
      <c r="F43" s="214"/>
      <c r="G43" s="214"/>
      <c r="H43" s="214"/>
      <c r="I43" s="214"/>
      <c r="J43" s="210"/>
      <c r="K43" s="205"/>
      <c r="L43" s="205"/>
      <c r="M43" s="205"/>
      <c r="N43" s="4"/>
      <c r="O43" s="205"/>
      <c r="P43" s="8"/>
      <c r="Q43" s="8"/>
      <c r="R43" s="8"/>
      <c r="S43" s="209"/>
    </row>
    <row r="44" spans="1:19" ht="21.75">
      <c r="A44" s="216"/>
      <c r="B44" s="217"/>
      <c r="J44" s="210"/>
      <c r="S44" s="209"/>
    </row>
    <row r="45" spans="1:19" s="214" customFormat="1" ht="21.75">
      <c r="A45" s="216"/>
      <c r="B45" s="205"/>
      <c r="C45" s="3"/>
      <c r="D45" s="3"/>
      <c r="E45" s="194"/>
      <c r="F45" s="4"/>
      <c r="G45" s="4"/>
      <c r="H45" s="3"/>
      <c r="I45" s="3"/>
      <c r="J45" s="210"/>
      <c r="K45" s="3"/>
      <c r="L45" s="3"/>
      <c r="M45" s="3"/>
      <c r="N45" s="194"/>
      <c r="O45" s="194"/>
      <c r="P45" s="3"/>
      <c r="Q45" s="3"/>
      <c r="R45" s="3"/>
      <c r="S45" s="209"/>
    </row>
    <row r="46" spans="1:19" s="214" customFormat="1" ht="21.75">
      <c r="A46" s="3"/>
      <c r="B46" s="205"/>
      <c r="C46" s="3"/>
      <c r="D46" s="3"/>
      <c r="E46" s="194"/>
      <c r="F46" s="4"/>
      <c r="G46" s="4"/>
      <c r="H46" s="3"/>
      <c r="I46" s="3"/>
      <c r="J46" s="3"/>
      <c r="K46" s="3"/>
      <c r="L46" s="3"/>
      <c r="M46" s="3"/>
      <c r="N46" s="194"/>
      <c r="O46" s="194"/>
      <c r="P46" s="3"/>
      <c r="Q46" s="3"/>
      <c r="R46" s="3"/>
    </row>
    <row r="47" spans="1:19" s="214" customFormat="1" ht="19.5" customHeight="1">
      <c r="A47" s="3"/>
      <c r="B47" s="3"/>
      <c r="C47" s="3"/>
      <c r="D47" s="3"/>
      <c r="E47" s="194"/>
      <c r="F47" s="4"/>
      <c r="G47" s="4"/>
      <c r="H47" s="3"/>
      <c r="I47" s="3"/>
      <c r="J47" s="3"/>
      <c r="K47" s="3"/>
      <c r="L47" s="3"/>
      <c r="M47" s="3"/>
      <c r="N47" s="194"/>
      <c r="O47" s="194"/>
      <c r="P47" s="3"/>
      <c r="Q47" s="3"/>
      <c r="R47" s="3"/>
      <c r="S47" s="3"/>
    </row>
    <row r="48" spans="1:19" ht="14" customHeight="1">
      <c r="J48" s="218"/>
      <c r="S48" s="196"/>
    </row>
    <row r="49" spans="10:10" ht="16.5" customHeight="1">
      <c r="J49" s="196"/>
    </row>
  </sheetData>
  <mergeCells count="3">
    <mergeCell ref="B4:D4"/>
    <mergeCell ref="K4:M4"/>
    <mergeCell ref="C18:D18"/>
  </mergeCells>
  <phoneticPr fontId="2"/>
  <printOptions horizontalCentered="1" verticalCentered="1"/>
  <pageMargins left="0.43307086614173229" right="0.19685039370078741" top="0.27559055118110237" bottom="0.31496062992125984" header="0.51181102362204722" footer="0.15748031496062992"/>
  <pageSetup paperSize="9"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showGridLines="0" view="pageBreakPreview" zoomScale="67" zoomScaleNormal="75" zoomScaleSheetLayoutView="67" workbookViewId="0"/>
  </sheetViews>
  <sheetFormatPr defaultColWidth="8.59765625" defaultRowHeight="20.2" customHeight="1"/>
  <cols>
    <col min="1" max="1" width="2.59765625" style="14" customWidth="1"/>
    <col min="2" max="2" width="3.59765625" style="15" customWidth="1"/>
    <col min="3" max="3" width="42.9296875" style="14" customWidth="1"/>
    <col min="4" max="4" width="82.9296875" style="14" customWidth="1"/>
    <col min="5" max="5" width="6" style="14" customWidth="1"/>
    <col min="6" max="10" width="11.59765625" style="14" customWidth="1"/>
    <col min="11" max="11" width="3.59765625" style="14" customWidth="1"/>
    <col min="12" max="16384" width="8.59765625" style="14"/>
  </cols>
  <sheetData>
    <row r="1" spans="1:12" ht="21.75" customHeight="1">
      <c r="A1" s="10"/>
      <c r="B1" s="11" t="s">
        <v>153</v>
      </c>
      <c r="C1" s="12"/>
      <c r="D1" s="12"/>
      <c r="E1" s="13"/>
      <c r="F1" s="13"/>
      <c r="G1" s="13"/>
      <c r="H1" s="13"/>
      <c r="I1" s="13"/>
      <c r="J1" s="13"/>
      <c r="K1" s="13"/>
      <c r="L1" s="13"/>
    </row>
    <row r="2" spans="1:12" ht="20.25" customHeight="1"/>
    <row r="3" spans="1:12" ht="20.2" customHeight="1">
      <c r="B3" s="15" t="s">
        <v>64</v>
      </c>
      <c r="C3" s="14" t="s">
        <v>8</v>
      </c>
      <c r="D3" s="14" t="s">
        <v>9</v>
      </c>
      <c r="E3" s="14" t="s">
        <v>31</v>
      </c>
      <c r="L3" s="16" t="s">
        <v>32</v>
      </c>
    </row>
    <row r="4" spans="1:12" ht="20.2" customHeight="1">
      <c r="C4" s="14" t="s">
        <v>65</v>
      </c>
      <c r="D4" s="14" t="s">
        <v>66</v>
      </c>
      <c r="E4" s="14" t="s">
        <v>33</v>
      </c>
    </row>
    <row r="6" spans="1:12" ht="20.2" customHeight="1">
      <c r="B6" s="15" t="s">
        <v>67</v>
      </c>
      <c r="C6" s="14" t="s">
        <v>10</v>
      </c>
      <c r="D6" s="14" t="s">
        <v>34</v>
      </c>
    </row>
    <row r="7" spans="1:12" ht="21.75">
      <c r="C7" s="14" t="s">
        <v>68</v>
      </c>
      <c r="D7" s="14" t="s">
        <v>69</v>
      </c>
    </row>
    <row r="9" spans="1:12" ht="20.2" customHeight="1">
      <c r="B9" s="15" t="s">
        <v>70</v>
      </c>
      <c r="C9" s="14" t="s">
        <v>7</v>
      </c>
      <c r="D9" s="191">
        <v>25140</v>
      </c>
    </row>
    <row r="10" spans="1:12" ht="20.2" customHeight="1">
      <c r="C10" s="14" t="s">
        <v>71</v>
      </c>
      <c r="D10" s="66"/>
    </row>
    <row r="12" spans="1:12" ht="20.2" customHeight="1">
      <c r="B12" s="15" t="s">
        <v>72</v>
      </c>
      <c r="C12" s="14" t="s">
        <v>94</v>
      </c>
      <c r="D12" s="14" t="s">
        <v>159</v>
      </c>
    </row>
    <row r="13" spans="1:12" ht="20.2" customHeight="1">
      <c r="C13" s="14" t="s">
        <v>178</v>
      </c>
      <c r="D13" s="14" t="s">
        <v>160</v>
      </c>
    </row>
    <row r="15" spans="1:12" ht="20.2" customHeight="1">
      <c r="B15" s="15" t="s">
        <v>73</v>
      </c>
      <c r="C15" s="14" t="s">
        <v>11</v>
      </c>
      <c r="D15" s="192">
        <v>2296</v>
      </c>
      <c r="E15" s="14" t="s">
        <v>35</v>
      </c>
    </row>
    <row r="16" spans="1:12" ht="20.2" customHeight="1">
      <c r="C16" s="14" t="s">
        <v>74</v>
      </c>
      <c r="D16" s="23"/>
    </row>
    <row r="18" spans="2:6" ht="20.2" customHeight="1">
      <c r="B18" s="15" t="s">
        <v>75</v>
      </c>
      <c r="C18" s="14" t="s">
        <v>12</v>
      </c>
      <c r="D18" s="17" t="s">
        <v>101</v>
      </c>
    </row>
    <row r="19" spans="2:6" ht="20.2" customHeight="1">
      <c r="C19" s="14" t="s">
        <v>76</v>
      </c>
      <c r="D19" s="17" t="s">
        <v>102</v>
      </c>
    </row>
    <row r="20" spans="2:6" ht="21.75">
      <c r="D20" s="17" t="s">
        <v>103</v>
      </c>
      <c r="E20" s="15"/>
    </row>
    <row r="21" spans="2:6" ht="21.75" customHeight="1">
      <c r="D21" s="17" t="s">
        <v>104</v>
      </c>
    </row>
    <row r="22" spans="2:6" ht="20.2" customHeight="1">
      <c r="D22" s="14" t="s">
        <v>105</v>
      </c>
    </row>
    <row r="24" spans="2:6" ht="20.2" customHeight="1">
      <c r="B24" s="15" t="s">
        <v>64</v>
      </c>
      <c r="C24" s="14" t="s">
        <v>15</v>
      </c>
      <c r="D24" s="14" t="s">
        <v>36</v>
      </c>
    </row>
    <row r="25" spans="2:6" ht="20.2" customHeight="1">
      <c r="C25" s="14" t="s">
        <v>77</v>
      </c>
      <c r="D25" s="14" t="s">
        <v>78</v>
      </c>
    </row>
    <row r="26" spans="2:6" ht="20.2" customHeight="1">
      <c r="B26" s="14"/>
    </row>
    <row r="27" spans="2:6" ht="20.2" customHeight="1">
      <c r="D27" s="15" t="s">
        <v>258</v>
      </c>
      <c r="F27" s="7"/>
    </row>
    <row r="41" spans="6:10" ht="20.2" customHeight="1">
      <c r="F41" s="1"/>
      <c r="G41" s="1"/>
    </row>
    <row r="42" spans="6:10" ht="20.2" customHeight="1">
      <c r="F42" s="1"/>
      <c r="G42" s="1"/>
    </row>
    <row r="43" spans="6:10" ht="20.2" customHeight="1">
      <c r="F43" s="1"/>
      <c r="G43" s="1"/>
    </row>
    <row r="45" spans="6:10" ht="20.2" customHeight="1">
      <c r="H45" s="1"/>
      <c r="I45" s="1"/>
      <c r="J45" s="1"/>
    </row>
    <row r="46" spans="6:10" ht="20.2" customHeight="1">
      <c r="H46" s="1"/>
      <c r="I46" s="1"/>
      <c r="J46" s="1"/>
    </row>
    <row r="47" spans="6:10" ht="20.2" customHeight="1">
      <c r="H47" s="1"/>
      <c r="I47" s="1"/>
      <c r="J47" s="1"/>
    </row>
    <row r="49" spans="2:2" ht="20.2" customHeight="1">
      <c r="B49" s="14"/>
    </row>
    <row r="50" spans="2:2" ht="20.2" customHeight="1">
      <c r="B50" s="14"/>
    </row>
    <row r="51" spans="2:2" ht="20.2" customHeight="1">
      <c r="B51" s="14"/>
    </row>
  </sheetData>
  <phoneticPr fontId="2"/>
  <printOptions horizontalCentered="1" verticalCentered="1"/>
  <pageMargins left="0.23622047244094491" right="0.19685039370078741" top="0.27559055118110237" bottom="0.31496062992125984" header="0.51181102362204722" footer="0.15748031496062992"/>
  <pageSetup paperSize="9" scale="7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racleSVData>
  <generic>
    <item key="NRMETADATA"/>
  </generic>
</OracleSVData>
</file>

<file path=customXml/itemProps1.xml><?xml version="1.0" encoding="utf-8"?>
<ds:datastoreItem xmlns:ds="http://schemas.openxmlformats.org/officeDocument/2006/customXml" ds:itemID="{542AE732-DDE5-4B21-BA9A-2DF8178703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vt:lpstr>
      <vt:lpstr>1.Rev YoY</vt:lpstr>
      <vt:lpstr>2.Ope YoY</vt:lpstr>
      <vt:lpstr>3.Summary</vt:lpstr>
      <vt:lpstr>4.Segmental info &amp; Opex</vt:lpstr>
      <vt:lpstr>5.BS</vt:lpstr>
      <vt:lpstr>6.Corporate_Overview</vt:lpstr>
      <vt:lpstr>'1.Rev YoY'!Print_Area</vt:lpstr>
      <vt:lpstr>'2.Ope YoY'!Print_Area</vt:lpstr>
      <vt:lpstr>'3.Summary'!Print_Area</vt:lpstr>
      <vt:lpstr>'6.Corporate_Overview'!Print_Area</vt:lpstr>
      <vt:lpstr>Cover!Print_Area</vt:lpstr>
    </vt:vector>
  </TitlesOfParts>
  <Manager>Oracle Corporation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fy24q2-supplemental</dc:title>
  <dc:subject>2024年5月期(FY24)第2四半期　業績補足資料</dc:subject>
  <dc:creator>Oracle Corporation</dc:creator>
  <cp:keywords>2nd Quarter, Fiscal Year ending May 2024 (FY24) Business Results, Supplemental Information and Historical Facts, 2023/12/19,日本オラクル株式会社,Oracle Corporation Japan (TSE 4716)</cp:keywords>
  <dc:description/>
  <cp:lastModifiedBy>Meenal Murugesan</cp:lastModifiedBy>
  <cp:lastPrinted>2023-09-15T01:21:19Z</cp:lastPrinted>
  <dcterms:created xsi:type="dcterms:W3CDTF">2009-12-21T07:58:45Z</dcterms:created>
  <dcterms:modified xsi:type="dcterms:W3CDTF">2024-11-15T07:25:09Z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